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ig k do 13" sheetId="1" r:id="rId1"/>
    <sheet name="Gig k 14-18" sheetId="2" r:id="rId2"/>
    <sheet name="Gig k 19-29" sheetId="3" r:id="rId3"/>
    <sheet name="Gig k 30-42" sheetId="4" r:id="rId4"/>
    <sheet name="Gig k 43-54" sheetId="5" r:id="rId5"/>
    <sheet name="Gig k 55-64" sheetId="6" r:id="rId6"/>
    <sheet name="Gig k pow 64" sheetId="7" r:id="rId7"/>
  </sheets>
  <definedNames/>
  <calcPr fullCalcOnLoad="1"/>
</workbook>
</file>

<file path=xl/sharedStrings.xml><?xml version="1.0" encoding="utf-8"?>
<sst xmlns="http://schemas.openxmlformats.org/spreadsheetml/2006/main" count="384" uniqueCount="127">
  <si>
    <t>WYNIKI     KOMBINACJA  KOBIET</t>
  </si>
  <si>
    <t>Narciarstwo alpejskie  KOMBINACJA -Kobiety-kat.I dzieci (do 13 lat)</t>
  </si>
  <si>
    <t>L.P</t>
  </si>
  <si>
    <t>NR. STARTOWY</t>
  </si>
  <si>
    <t>Nazwisko i Imię</t>
  </si>
  <si>
    <t>Kraj</t>
  </si>
  <si>
    <t>Data ur.</t>
  </si>
  <si>
    <t>GS</t>
  </si>
  <si>
    <t>SL</t>
  </si>
  <si>
    <t>WYNIK</t>
  </si>
  <si>
    <t>Suszka Łucja</t>
  </si>
  <si>
    <t>CZECH</t>
  </si>
  <si>
    <t>Ptasiński Magdalena</t>
  </si>
  <si>
    <t>SZWE</t>
  </si>
  <si>
    <t>Cygoń Małgorzata</t>
  </si>
  <si>
    <t>ES</t>
  </si>
  <si>
    <t>Karpińska Izabela</t>
  </si>
  <si>
    <t>NOR</t>
  </si>
  <si>
    <t>Monus Ida</t>
  </si>
  <si>
    <t>HUN</t>
  </si>
  <si>
    <t>Konderla Małgorzata</t>
  </si>
  <si>
    <t>Narciarstwo alpejskie  KOMBINACJA  -Kobiety-kat.VI Nestor+ (powyżej 64 lat)</t>
  </si>
  <si>
    <t>Sykut Maria</t>
  </si>
  <si>
    <t>KAN</t>
  </si>
  <si>
    <t>03;25,56</t>
  </si>
  <si>
    <t>Kosek Barbara</t>
  </si>
  <si>
    <t>AUT</t>
  </si>
  <si>
    <t>Narciarstwo alpejskie KOMBINACJA  -  Kobiety-kat.VI Nestor (55-64)</t>
  </si>
  <si>
    <t>Nazepa Ewa</t>
  </si>
  <si>
    <t>Molin Zofia</t>
  </si>
  <si>
    <t>USA</t>
  </si>
  <si>
    <t>Arnander Krystyna</t>
  </si>
  <si>
    <t>SWE</t>
  </si>
  <si>
    <t>Wachtl Elżbieta</t>
  </si>
  <si>
    <t>Piwowarska Elżbieta</t>
  </si>
  <si>
    <t>GER</t>
  </si>
  <si>
    <t>Smolec Bożena</t>
  </si>
  <si>
    <t>Zimny Małgorzata</t>
  </si>
  <si>
    <t>Ziemek Hilkka</t>
  </si>
  <si>
    <t>FIN</t>
  </si>
  <si>
    <t>Kis Alicja</t>
  </si>
  <si>
    <t>Mazur Bogumiła</t>
  </si>
  <si>
    <t>Kubica Lucyna</t>
  </si>
  <si>
    <t>Kolasa Joanna</t>
  </si>
  <si>
    <t>Markiewicz Krystyna</t>
  </si>
  <si>
    <t>Narciarstwo alpejskie KOMBINACJA -Kobiety-kat.V Old Girl (43-54)</t>
  </si>
  <si>
    <t>Zalewski Małgorzata</t>
  </si>
  <si>
    <t>Wojciechowska Marianna</t>
  </si>
  <si>
    <t>BEL</t>
  </si>
  <si>
    <t>Chowaniec Magdalena</t>
  </si>
  <si>
    <t>Cybula Agata</t>
  </si>
  <si>
    <t>Molin Irena</t>
  </si>
  <si>
    <t>CZE</t>
  </si>
  <si>
    <t>Gajlewicz-Gołąb Danuta</t>
  </si>
  <si>
    <t>ESP</t>
  </si>
  <si>
    <t>Monus Hanna</t>
  </si>
  <si>
    <t>Kołatkova Beatrice</t>
  </si>
  <si>
    <t>SK</t>
  </si>
  <si>
    <t>Kamińska Katarzyna</t>
  </si>
  <si>
    <t>SPN</t>
  </si>
  <si>
    <t>Burdowska Iwa</t>
  </si>
  <si>
    <t>Kostyrko Krystyna</t>
  </si>
  <si>
    <t>UKR</t>
  </si>
  <si>
    <t>Davityan Galina</t>
  </si>
  <si>
    <t>ROS</t>
  </si>
  <si>
    <t>Pyszko Krystyna</t>
  </si>
  <si>
    <t>Pauli Astrid</t>
  </si>
  <si>
    <t>Stawarska Bogna</t>
  </si>
  <si>
    <t>Duda Ewa</t>
  </si>
  <si>
    <t>Peters Johanna</t>
  </si>
  <si>
    <t>Swystun Mariana</t>
  </si>
  <si>
    <t>Ratman Beata</t>
  </si>
  <si>
    <t>Rosseyno Olga</t>
  </si>
  <si>
    <t>Stasenko Lidiya</t>
  </si>
  <si>
    <t>Tomaszewska Ewa</t>
  </si>
  <si>
    <t>Skalska Anna</t>
  </si>
  <si>
    <t>Narciarstwo alpejskie      KOMBINACJA   -Kobiety-kat.IV Master (30-42)</t>
  </si>
  <si>
    <t>Farna Karin</t>
  </si>
  <si>
    <t>David Anna</t>
  </si>
  <si>
    <t>Niedoba Gabriela</t>
  </si>
  <si>
    <t>Ptasiński Agnieszka</t>
  </si>
  <si>
    <t>Wolowiec Andrea</t>
  </si>
  <si>
    <t>Wilmańska Aleksandra</t>
  </si>
  <si>
    <t>Brandin Anetha</t>
  </si>
  <si>
    <t>Korankiewicz-Tojza Aleksandra</t>
  </si>
  <si>
    <t>Benickyi Tatiana</t>
  </si>
  <si>
    <t>Suszka Lenka</t>
  </si>
  <si>
    <t>Kasko Ewelina</t>
  </si>
  <si>
    <t>BLR</t>
  </si>
  <si>
    <t>Romanek Karolina</t>
  </si>
  <si>
    <t>Narciarstwo alpejskie KOMBINACJA-Kobiety-kat.III Senior (19-29)</t>
  </si>
  <si>
    <t>Samiec Zuzanna</t>
  </si>
  <si>
    <t>Kantor Katarzyna</t>
  </si>
  <si>
    <t>Paddock Nina</t>
  </si>
  <si>
    <t>Kis Beata</t>
  </si>
  <si>
    <t>Brzózka Helen</t>
  </si>
  <si>
    <t>Kieltylka Anna</t>
  </si>
  <si>
    <t>Żurawska Natalia</t>
  </si>
  <si>
    <t>Kryvko Natalya</t>
  </si>
  <si>
    <t>Kostyrko Ulyana</t>
  </si>
  <si>
    <t>Kiriczenko Alicja</t>
  </si>
  <si>
    <t>Borawska Anżela</t>
  </si>
  <si>
    <t>LIT</t>
  </si>
  <si>
    <t>Narkiewicz Karolina</t>
  </si>
  <si>
    <t>Szywiel Olga</t>
  </si>
  <si>
    <t>Dimitrowa Katarzyna</t>
  </si>
  <si>
    <t>BUL</t>
  </si>
  <si>
    <t xml:space="preserve">Narciarstwo alpejskie        KOMBINACJA -Kobiety-kat.II Junior (14-18) </t>
  </si>
  <si>
    <t>Ćmiel Daniela</t>
  </si>
  <si>
    <t>Ptasiński Wiktoria</t>
  </si>
  <si>
    <t>Mazur Monika</t>
  </si>
  <si>
    <t>Niedoba Jolanta</t>
  </si>
  <si>
    <t>Podgorski Margaret</t>
  </si>
  <si>
    <t>Shumskaya Arina</t>
  </si>
  <si>
    <t>?</t>
  </si>
  <si>
    <t>Jaroszewicz Justyna</t>
  </si>
  <si>
    <t>Despotowa Aleksandra</t>
  </si>
  <si>
    <t>Natciarstwo alpejskie slalom gigant-Kobiety-kat.II Junior (14-18)</t>
  </si>
  <si>
    <t>Natciarstwo alpejskie slalom gigant-Kobiety-kat.III Senior (19-29)</t>
  </si>
  <si>
    <t>Wolowiec Attila</t>
  </si>
  <si>
    <t>Natciarstwo alpejskie slalom gigant-Kobiety-kat.IV Master (30-42)</t>
  </si>
  <si>
    <t>Zydlo Izabela</t>
  </si>
  <si>
    <t>580?</t>
  </si>
  <si>
    <t>Natciarstwo alpejskie slalom gigant-Kobiety-kat.V Old Girl (43-54)</t>
  </si>
  <si>
    <t>Korankiewicz- Tojza Aleksandra</t>
  </si>
  <si>
    <t>Natciarstwo alpejskie slalom gigant-Kobiety-kat.VI Nestor (55-64)</t>
  </si>
  <si>
    <t>Natciarstwo alpejskie slalom gigant-Kobiety-kat.VI Nestor+ (powyżej 64 lat)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</si>
</sst>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 vertical="center"/>
    </xf>
    <xf numFmtId="0" fontId="19" fillId="20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horizontal="right"/>
    </xf>
    <xf numFmtId="0" fontId="19" fillId="20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49" fontId="0" fillId="2" borderId="10" xfId="0" applyNumberFormat="1" applyFont="1" applyFill="1" applyBorder="1" applyAlignment="1">
      <alignment/>
    </xf>
    <xf numFmtId="0" fontId="19" fillId="20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37">
      <selection activeCell="J47" sqref="J47"/>
    </sheetView>
  </sheetViews>
  <sheetFormatPr defaultColWidth="9.140625" defaultRowHeight="12.75"/>
  <cols>
    <col min="1" max="1" width="5.140625" style="1" customWidth="1"/>
    <col min="2" max="2" width="15.57421875" style="1" customWidth="1"/>
    <col min="3" max="3" width="21.421875" style="1" customWidth="1"/>
    <col min="4" max="5" width="11.00390625" style="1" customWidth="1"/>
    <col min="6" max="8" width="9.140625" style="1" customWidth="1"/>
    <col min="9" max="9" width="3.57421875" style="1" customWidth="1"/>
    <col min="10" max="16384" width="9.140625" style="1" customWidth="1"/>
  </cols>
  <sheetData>
    <row r="1" spans="1:8" ht="46.5" customHeight="1">
      <c r="A1" s="49" t="s">
        <v>0</v>
      </c>
      <c r="B1" s="49"/>
      <c r="C1" s="49"/>
      <c r="D1" s="49"/>
      <c r="E1" s="49"/>
      <c r="F1" s="49"/>
      <c r="G1" s="49"/>
      <c r="H1" s="49"/>
    </row>
    <row r="3" spans="1:8" ht="26.25" customHeight="1">
      <c r="A3" s="50" t="s">
        <v>1</v>
      </c>
      <c r="B3" s="50"/>
      <c r="C3" s="50"/>
      <c r="D3" s="50"/>
      <c r="E3" s="50"/>
      <c r="F3" s="50"/>
      <c r="G3" s="50"/>
      <c r="H3" s="50"/>
    </row>
    <row r="4" spans="1:8" ht="18" customHeight="1">
      <c r="A4" s="2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6" t="s">
        <v>9</v>
      </c>
    </row>
    <row r="5" spans="1:8" ht="15.75" customHeight="1">
      <c r="A5" s="7">
        <v>1</v>
      </c>
      <c r="B5" s="8">
        <v>477</v>
      </c>
      <c r="C5" s="9" t="s">
        <v>10</v>
      </c>
      <c r="D5" s="10" t="s">
        <v>11</v>
      </c>
      <c r="E5" s="11">
        <v>1997</v>
      </c>
      <c r="F5" s="12">
        <v>0.000625</v>
      </c>
      <c r="G5" s="12">
        <v>0.0009392361111111112</v>
      </c>
      <c r="H5" s="13">
        <f>SUM(F5:G5)</f>
        <v>0.0015642361111111113</v>
      </c>
    </row>
    <row r="6" spans="1:8" ht="12.75">
      <c r="A6" s="8"/>
      <c r="B6" s="8">
        <v>417</v>
      </c>
      <c r="C6" s="9" t="s">
        <v>12</v>
      </c>
      <c r="D6" s="9" t="s">
        <v>13</v>
      </c>
      <c r="E6" s="11">
        <v>1999</v>
      </c>
      <c r="F6" s="12"/>
      <c r="G6" s="12"/>
      <c r="H6" s="12"/>
    </row>
    <row r="7" spans="1:8" ht="12.75">
      <c r="A7" s="7"/>
      <c r="B7" s="14">
        <v>193</v>
      </c>
      <c r="C7" s="15" t="s">
        <v>14</v>
      </c>
      <c r="D7" s="15" t="s">
        <v>15</v>
      </c>
      <c r="E7" s="16">
        <v>1997</v>
      </c>
      <c r="F7" s="12"/>
      <c r="G7" s="12"/>
      <c r="H7" s="12"/>
    </row>
    <row r="8" spans="1:8" ht="12.75">
      <c r="A8" s="8"/>
      <c r="B8" s="8">
        <v>566</v>
      </c>
      <c r="C8" s="9" t="s">
        <v>16</v>
      </c>
      <c r="D8" s="10" t="s">
        <v>17</v>
      </c>
      <c r="E8" s="11">
        <v>2002</v>
      </c>
      <c r="F8" s="12"/>
      <c r="G8" s="12"/>
      <c r="H8" s="12"/>
    </row>
    <row r="9" spans="1:8" ht="12.75">
      <c r="A9" s="7"/>
      <c r="B9" s="8">
        <v>571</v>
      </c>
      <c r="C9" s="9" t="s">
        <v>18</v>
      </c>
      <c r="D9" s="10" t="s">
        <v>19</v>
      </c>
      <c r="E9" s="11">
        <v>2000</v>
      </c>
      <c r="F9" s="12"/>
      <c r="G9" s="12"/>
      <c r="H9" s="12"/>
    </row>
    <row r="10" spans="1:8" ht="12.75">
      <c r="A10" s="11"/>
      <c r="B10" s="8">
        <v>469</v>
      </c>
      <c r="C10" s="9" t="s">
        <v>20</v>
      </c>
      <c r="D10" s="10" t="s">
        <v>11</v>
      </c>
      <c r="E10" s="11">
        <v>2002</v>
      </c>
      <c r="F10" s="12"/>
      <c r="G10" s="12"/>
      <c r="H10" s="12"/>
    </row>
    <row r="13" spans="1:8" ht="21" customHeight="1">
      <c r="A13" s="51" t="s">
        <v>21</v>
      </c>
      <c r="B13" s="51"/>
      <c r="C13" s="51"/>
      <c r="D13" s="51"/>
      <c r="E13" s="51"/>
      <c r="F13" s="51"/>
      <c r="G13" s="51"/>
      <c r="H13" s="51"/>
    </row>
    <row r="14" spans="1:8" ht="18" customHeight="1">
      <c r="A14" s="2" t="s">
        <v>2</v>
      </c>
      <c r="B14" s="3" t="s">
        <v>3</v>
      </c>
      <c r="C14" s="4" t="s">
        <v>4</v>
      </c>
      <c r="D14" s="4" t="s">
        <v>5</v>
      </c>
      <c r="E14" s="5" t="s">
        <v>6</v>
      </c>
      <c r="F14" s="6" t="s">
        <v>7</v>
      </c>
      <c r="G14" s="6" t="s">
        <v>8</v>
      </c>
      <c r="H14" s="6" t="s">
        <v>9</v>
      </c>
    </row>
    <row r="15" spans="1:8" ht="12.75">
      <c r="A15" s="8">
        <v>1</v>
      </c>
      <c r="B15" s="8">
        <v>69</v>
      </c>
      <c r="C15" s="9" t="s">
        <v>22</v>
      </c>
      <c r="D15" s="9" t="s">
        <v>23</v>
      </c>
      <c r="E15" s="11">
        <v>1937</v>
      </c>
      <c r="F15" s="12">
        <v>0.0009857638888888889</v>
      </c>
      <c r="G15" s="12" t="s">
        <v>24</v>
      </c>
      <c r="H15" s="13">
        <f>SUM(F15:G15)</f>
        <v>0.0009857638888888889</v>
      </c>
    </row>
    <row r="16" spans="1:8" ht="12.75">
      <c r="A16" s="8"/>
      <c r="B16" s="8">
        <v>608</v>
      </c>
      <c r="C16" s="9" t="s">
        <v>25</v>
      </c>
      <c r="D16" s="9" t="s">
        <v>26</v>
      </c>
      <c r="E16" s="11">
        <v>1943</v>
      </c>
      <c r="F16" s="12"/>
      <c r="G16" s="12"/>
      <c r="H16" s="13"/>
    </row>
    <row r="17" ht="22.5" customHeight="1"/>
    <row r="18" spans="1:8" ht="23.25" customHeight="1">
      <c r="A18" s="50" t="s">
        <v>27</v>
      </c>
      <c r="B18" s="50"/>
      <c r="C18" s="50"/>
      <c r="D18" s="50"/>
      <c r="E18" s="50"/>
      <c r="F18" s="50"/>
      <c r="G18" s="50"/>
      <c r="H18" s="50"/>
    </row>
    <row r="19" spans="1:8" ht="18" customHeight="1">
      <c r="A19" s="2" t="s">
        <v>2</v>
      </c>
      <c r="B19" s="3" t="s">
        <v>3</v>
      </c>
      <c r="C19" s="4" t="s">
        <v>4</v>
      </c>
      <c r="D19" s="4" t="s">
        <v>5</v>
      </c>
      <c r="E19" s="5" t="s">
        <v>6</v>
      </c>
      <c r="F19" s="6" t="s">
        <v>7</v>
      </c>
      <c r="G19" s="6" t="s">
        <v>8</v>
      </c>
      <c r="H19" s="6" t="s">
        <v>9</v>
      </c>
    </row>
    <row r="20" spans="1:8" ht="12.75">
      <c r="A20" s="7">
        <v>1</v>
      </c>
      <c r="B20" s="8">
        <v>573</v>
      </c>
      <c r="C20" s="9" t="s">
        <v>28</v>
      </c>
      <c r="D20" s="9" t="s">
        <v>19</v>
      </c>
      <c r="E20" s="11">
        <v>1953</v>
      </c>
      <c r="F20" s="12">
        <v>0.000555787037037037</v>
      </c>
      <c r="G20" s="12">
        <v>0.0005218750000000001</v>
      </c>
      <c r="H20" s="13">
        <f>SUM(F20:G20)</f>
        <v>0.0010776620370370371</v>
      </c>
    </row>
    <row r="21" spans="1:8" ht="12.75">
      <c r="A21" s="7">
        <v>2</v>
      </c>
      <c r="B21" s="8">
        <v>142</v>
      </c>
      <c r="C21" s="9" t="s">
        <v>29</v>
      </c>
      <c r="D21" s="9" t="s">
        <v>30</v>
      </c>
      <c r="E21" s="11">
        <v>1954</v>
      </c>
      <c r="F21" s="12">
        <v>0.0007445601851851851</v>
      </c>
      <c r="G21" s="12">
        <v>0.0011034722222222223</v>
      </c>
      <c r="H21" s="13">
        <f>SUM(F21:G21)</f>
        <v>0.0018480324074074074</v>
      </c>
    </row>
    <row r="22" spans="1:8" ht="12.75">
      <c r="A22" s="8">
        <v>3</v>
      </c>
      <c r="B22" s="8">
        <v>394</v>
      </c>
      <c r="C22" s="9" t="s">
        <v>31</v>
      </c>
      <c r="D22" s="9" t="s">
        <v>32</v>
      </c>
      <c r="E22" s="11">
        <v>1955</v>
      </c>
      <c r="F22" s="12">
        <v>0.0010104166666666666</v>
      </c>
      <c r="G22" s="12">
        <v>0.0017479166666666667</v>
      </c>
      <c r="H22" s="13">
        <f>SUM(F22:G22)</f>
        <v>0.002758333333333333</v>
      </c>
    </row>
    <row r="23" spans="1:8" ht="14.25" customHeight="1">
      <c r="A23" s="8">
        <v>4</v>
      </c>
      <c r="B23" s="8">
        <v>615</v>
      </c>
      <c r="C23" s="9" t="s">
        <v>33</v>
      </c>
      <c r="D23" s="9" t="s">
        <v>26</v>
      </c>
      <c r="E23" s="11">
        <v>1951</v>
      </c>
      <c r="F23" s="12">
        <v>0.0010855324074074075</v>
      </c>
      <c r="G23" s="12">
        <v>0.0017906250000000001</v>
      </c>
      <c r="H23" s="13">
        <f>SUM(F23:G23)</f>
        <v>0.0028761574074074076</v>
      </c>
    </row>
    <row r="24" spans="1:8" ht="14.25" customHeight="1">
      <c r="A24" s="8"/>
      <c r="B24" s="8">
        <v>648</v>
      </c>
      <c r="C24" s="9" t="s">
        <v>34</v>
      </c>
      <c r="D24" s="9" t="s">
        <v>35</v>
      </c>
      <c r="E24" s="11">
        <v>1954</v>
      </c>
      <c r="F24" s="12"/>
      <c r="G24" s="12"/>
      <c r="H24" s="12"/>
    </row>
    <row r="25" spans="1:8" ht="12.75">
      <c r="A25" s="8"/>
      <c r="B25" s="14">
        <v>146</v>
      </c>
      <c r="C25" s="15" t="s">
        <v>36</v>
      </c>
      <c r="D25" s="15" t="s">
        <v>13</v>
      </c>
      <c r="E25" s="16">
        <v>1949</v>
      </c>
      <c r="F25" s="12"/>
      <c r="G25" s="12"/>
      <c r="H25" s="12"/>
    </row>
    <row r="26" spans="1:8" ht="12.75">
      <c r="A26" s="8"/>
      <c r="B26" s="8">
        <v>428</v>
      </c>
      <c r="C26" s="9" t="s">
        <v>37</v>
      </c>
      <c r="D26" s="9" t="s">
        <v>32</v>
      </c>
      <c r="E26" s="11">
        <v>1950</v>
      </c>
      <c r="F26" s="12"/>
      <c r="G26" s="12"/>
      <c r="H26" s="12"/>
    </row>
    <row r="27" spans="1:8" ht="12.75">
      <c r="A27" s="8"/>
      <c r="B27" s="8">
        <v>717</v>
      </c>
      <c r="C27" s="9" t="s">
        <v>38</v>
      </c>
      <c r="D27" s="9" t="s">
        <v>39</v>
      </c>
      <c r="E27" s="11">
        <v>1947</v>
      </c>
      <c r="F27" s="12"/>
      <c r="G27" s="12"/>
      <c r="H27" s="12"/>
    </row>
    <row r="28" spans="1:8" ht="12.75">
      <c r="A28" s="8"/>
      <c r="B28" s="8">
        <v>567</v>
      </c>
      <c r="C28" s="9" t="s">
        <v>40</v>
      </c>
      <c r="D28" s="9" t="s">
        <v>19</v>
      </c>
      <c r="E28" s="11">
        <v>1952</v>
      </c>
      <c r="F28" s="12"/>
      <c r="G28" s="12"/>
      <c r="H28" s="12"/>
    </row>
    <row r="29" spans="1:8" ht="12.75">
      <c r="A29" s="8"/>
      <c r="B29" s="17">
        <v>610</v>
      </c>
      <c r="C29" s="9" t="s">
        <v>41</v>
      </c>
      <c r="D29" s="9" t="s">
        <v>26</v>
      </c>
      <c r="E29" s="11">
        <v>1968</v>
      </c>
      <c r="F29" s="12"/>
      <c r="G29" s="12"/>
      <c r="H29" s="12"/>
    </row>
    <row r="30" spans="1:8" ht="12.75">
      <c r="A30" s="18"/>
      <c r="B30" s="14">
        <v>220</v>
      </c>
      <c r="C30" s="15" t="s">
        <v>42</v>
      </c>
      <c r="D30" s="15" t="s">
        <v>13</v>
      </c>
      <c r="E30" s="16">
        <v>1949</v>
      </c>
      <c r="F30" s="12"/>
      <c r="G30" s="12"/>
      <c r="H30" s="12"/>
    </row>
    <row r="31" spans="1:8" ht="12.75">
      <c r="A31" s="18"/>
      <c r="B31" s="8">
        <v>410</v>
      </c>
      <c r="C31" s="9" t="s">
        <v>43</v>
      </c>
      <c r="D31" s="9" t="s">
        <v>13</v>
      </c>
      <c r="E31" s="11">
        <v>1952</v>
      </c>
      <c r="F31" s="12"/>
      <c r="G31" s="12"/>
      <c r="H31" s="12"/>
    </row>
    <row r="32" spans="1:8" ht="12.75">
      <c r="A32" s="19"/>
      <c r="B32" s="8">
        <v>646</v>
      </c>
      <c r="C32" s="9" t="s">
        <v>44</v>
      </c>
      <c r="D32" s="9" t="s">
        <v>35</v>
      </c>
      <c r="E32" s="11">
        <v>1946</v>
      </c>
      <c r="F32" s="12"/>
      <c r="G32" s="12"/>
      <c r="H32" s="12"/>
    </row>
    <row r="33" spans="1:8" ht="12.75">
      <c r="A33" s="20"/>
      <c r="B33" s="21"/>
      <c r="C33" s="22"/>
      <c r="D33" s="22"/>
      <c r="E33" s="23"/>
      <c r="F33" s="24"/>
      <c r="G33" s="24"/>
      <c r="H33" s="24"/>
    </row>
    <row r="34" spans="1:8" ht="30" customHeight="1">
      <c r="A34" s="50" t="s">
        <v>45</v>
      </c>
      <c r="B34" s="50"/>
      <c r="C34" s="50"/>
      <c r="D34" s="50"/>
      <c r="E34" s="50"/>
      <c r="F34" s="50"/>
      <c r="G34" s="50"/>
      <c r="H34" s="50"/>
    </row>
    <row r="35" spans="1:8" ht="18" customHeight="1">
      <c r="A35" s="2" t="s">
        <v>2</v>
      </c>
      <c r="B35" s="3" t="s">
        <v>3</v>
      </c>
      <c r="C35" s="4" t="s">
        <v>4</v>
      </c>
      <c r="D35" s="4" t="s">
        <v>5</v>
      </c>
      <c r="E35" s="5" t="s">
        <v>6</v>
      </c>
      <c r="F35" s="6" t="s">
        <v>7</v>
      </c>
      <c r="G35" s="6" t="s">
        <v>8</v>
      </c>
      <c r="H35" s="6" t="s">
        <v>9</v>
      </c>
    </row>
    <row r="36" spans="1:8" ht="12.75">
      <c r="A36" s="8">
        <v>1</v>
      </c>
      <c r="B36" s="8">
        <v>33</v>
      </c>
      <c r="C36" s="9" t="s">
        <v>46</v>
      </c>
      <c r="D36" s="9" t="s">
        <v>30</v>
      </c>
      <c r="E36" s="11">
        <v>1963</v>
      </c>
      <c r="F36" s="12">
        <v>0.0006454861111111111</v>
      </c>
      <c r="G36" s="12">
        <v>0.0009369212962962964</v>
      </c>
      <c r="H36" s="13">
        <f aca="true" t="shared" si="0" ref="H36:H43">SUM(F36:G36)</f>
        <v>0.0015824074074074074</v>
      </c>
    </row>
    <row r="37" spans="1:8" ht="12.75">
      <c r="A37" s="8">
        <v>2</v>
      </c>
      <c r="B37" s="8">
        <v>37</v>
      </c>
      <c r="C37" s="9" t="s">
        <v>47</v>
      </c>
      <c r="D37" s="9" t="s">
        <v>48</v>
      </c>
      <c r="E37" s="11">
        <v>1962</v>
      </c>
      <c r="F37" s="12">
        <v>0.0006622685185185185</v>
      </c>
      <c r="G37" s="12">
        <v>0.0010150462962962962</v>
      </c>
      <c r="H37" s="13">
        <f t="shared" si="0"/>
        <v>0.0016773148148148146</v>
      </c>
    </row>
    <row r="38" spans="1:8" ht="12.75">
      <c r="A38" s="8">
        <v>3</v>
      </c>
      <c r="B38" s="8">
        <v>29</v>
      </c>
      <c r="C38" s="9" t="s">
        <v>49</v>
      </c>
      <c r="D38" s="9" t="s">
        <v>30</v>
      </c>
      <c r="E38" s="11">
        <v>1964</v>
      </c>
      <c r="F38" s="12">
        <v>0.0006737268518518519</v>
      </c>
      <c r="G38" s="12">
        <v>0.0010608796296296295</v>
      </c>
      <c r="H38" s="13">
        <f t="shared" si="0"/>
        <v>0.0017346064814814815</v>
      </c>
    </row>
    <row r="39" spans="1:8" ht="12.75">
      <c r="A39" s="8">
        <v>4</v>
      </c>
      <c r="B39" s="8">
        <v>50</v>
      </c>
      <c r="C39" s="9" t="s">
        <v>50</v>
      </c>
      <c r="D39" s="9" t="s">
        <v>23</v>
      </c>
      <c r="E39" s="11">
        <v>1964</v>
      </c>
      <c r="F39" s="12">
        <v>0.0006996527777777778</v>
      </c>
      <c r="G39" s="12">
        <v>0.0011392361111111113</v>
      </c>
      <c r="H39" s="13">
        <f t="shared" si="0"/>
        <v>0.001838888888888889</v>
      </c>
    </row>
    <row r="40" spans="1:8" ht="12.75">
      <c r="A40" s="8">
        <v>5</v>
      </c>
      <c r="B40" s="8">
        <v>471</v>
      </c>
      <c r="C40" s="9" t="s">
        <v>51</v>
      </c>
      <c r="D40" s="9" t="s">
        <v>52</v>
      </c>
      <c r="E40" s="11">
        <v>1966</v>
      </c>
      <c r="F40" s="12">
        <v>0.0007034722222222222</v>
      </c>
      <c r="G40" s="12">
        <v>0.0011724537037037038</v>
      </c>
      <c r="H40" s="13">
        <f t="shared" si="0"/>
        <v>0.0018759259259259259</v>
      </c>
    </row>
    <row r="41" spans="1:8" ht="12.75">
      <c r="A41" s="8">
        <v>6</v>
      </c>
      <c r="B41" s="8">
        <v>688</v>
      </c>
      <c r="C41" s="9" t="s">
        <v>53</v>
      </c>
      <c r="D41" s="9" t="s">
        <v>54</v>
      </c>
      <c r="E41" s="11">
        <v>1960</v>
      </c>
      <c r="F41" s="12">
        <v>0.0008231481481481482</v>
      </c>
      <c r="G41" s="12">
        <v>0.0013244212962962964</v>
      </c>
      <c r="H41" s="13">
        <f t="shared" si="0"/>
        <v>0.0021475694444444446</v>
      </c>
    </row>
    <row r="42" spans="1:8" ht="12.75">
      <c r="A42" s="8">
        <v>7</v>
      </c>
      <c r="B42" s="8">
        <v>570</v>
      </c>
      <c r="C42" s="9" t="s">
        <v>55</v>
      </c>
      <c r="D42" s="9" t="s">
        <v>19</v>
      </c>
      <c r="E42" s="11">
        <v>1959</v>
      </c>
      <c r="F42" s="12">
        <v>0.0008805555555555555</v>
      </c>
      <c r="G42" s="12">
        <v>0.0015313657407407407</v>
      </c>
      <c r="H42" s="13">
        <f t="shared" si="0"/>
        <v>0.002411921296296296</v>
      </c>
    </row>
    <row r="43" spans="1:8" ht="12.75">
      <c r="A43" s="8">
        <v>8</v>
      </c>
      <c r="B43" s="8">
        <v>715</v>
      </c>
      <c r="C43" s="9" t="s">
        <v>56</v>
      </c>
      <c r="D43" s="9" t="s">
        <v>57</v>
      </c>
      <c r="E43" s="11">
        <v>1963</v>
      </c>
      <c r="F43" s="12">
        <v>0.0008508101851851852</v>
      </c>
      <c r="G43" s="12">
        <v>0.0016421296296296297</v>
      </c>
      <c r="H43" s="13">
        <f t="shared" si="0"/>
        <v>0.002492939814814815</v>
      </c>
    </row>
    <row r="44" spans="1:8" ht="12.75">
      <c r="A44" s="8"/>
      <c r="B44" s="8">
        <v>690</v>
      </c>
      <c r="C44" s="9" t="s">
        <v>58</v>
      </c>
      <c r="D44" s="9" t="s">
        <v>59</v>
      </c>
      <c r="E44" s="11">
        <v>1965</v>
      </c>
      <c r="F44" s="12"/>
      <c r="G44" s="12"/>
      <c r="H44" s="12"/>
    </row>
    <row r="45" spans="1:8" ht="12.75">
      <c r="A45" s="8"/>
      <c r="B45" s="8">
        <v>395</v>
      </c>
      <c r="C45" s="9" t="s">
        <v>60</v>
      </c>
      <c r="D45" s="9" t="s">
        <v>32</v>
      </c>
      <c r="E45" s="11">
        <v>1960</v>
      </c>
      <c r="F45" s="12"/>
      <c r="G45" s="12"/>
      <c r="H45" s="12"/>
    </row>
    <row r="46" spans="1:8" ht="12.75">
      <c r="A46" s="8"/>
      <c r="B46" s="17">
        <v>244</v>
      </c>
      <c r="C46" s="9" t="s">
        <v>61</v>
      </c>
      <c r="D46" s="9" t="s">
        <v>62</v>
      </c>
      <c r="E46" s="25">
        <v>1957</v>
      </c>
      <c r="F46" s="12"/>
      <c r="G46" s="12"/>
      <c r="H46" s="12"/>
    </row>
    <row r="47" spans="1:8" ht="12.75">
      <c r="A47" s="8"/>
      <c r="B47" s="8">
        <v>165</v>
      </c>
      <c r="C47" s="9" t="s">
        <v>63</v>
      </c>
      <c r="D47" s="9" t="s">
        <v>64</v>
      </c>
      <c r="E47" s="11">
        <v>1967</v>
      </c>
      <c r="F47" s="12"/>
      <c r="G47" s="12"/>
      <c r="H47" s="12"/>
    </row>
    <row r="48" spans="1:8" ht="12.75">
      <c r="A48" s="8"/>
      <c r="B48" s="8">
        <v>474</v>
      </c>
      <c r="C48" s="9" t="s">
        <v>65</v>
      </c>
      <c r="D48" s="9" t="s">
        <v>52</v>
      </c>
      <c r="E48" s="11">
        <v>1966</v>
      </c>
      <c r="F48" s="12"/>
      <c r="G48" s="12"/>
      <c r="H48" s="12"/>
    </row>
    <row r="49" spans="1:8" ht="12.75">
      <c r="A49" s="8"/>
      <c r="B49" s="8">
        <v>611</v>
      </c>
      <c r="C49" s="9" t="s">
        <v>66</v>
      </c>
      <c r="D49" s="9" t="s">
        <v>26</v>
      </c>
      <c r="E49" s="11">
        <v>1960</v>
      </c>
      <c r="F49" s="12"/>
      <c r="G49" s="12"/>
      <c r="H49" s="12"/>
    </row>
    <row r="50" spans="1:8" ht="12.75">
      <c r="A50" s="8"/>
      <c r="B50" s="8">
        <v>68</v>
      </c>
      <c r="C50" s="9" t="s">
        <v>67</v>
      </c>
      <c r="D50" s="9" t="s">
        <v>23</v>
      </c>
      <c r="E50" s="11">
        <v>1966</v>
      </c>
      <c r="F50" s="12"/>
      <c r="G50" s="12"/>
      <c r="H50" s="12"/>
    </row>
    <row r="51" spans="1:8" ht="12.75">
      <c r="A51" s="8"/>
      <c r="B51" s="8">
        <v>405</v>
      </c>
      <c r="C51" s="9" t="s">
        <v>68</v>
      </c>
      <c r="D51" s="9" t="s">
        <v>13</v>
      </c>
      <c r="E51" s="11">
        <v>1958</v>
      </c>
      <c r="F51" s="12"/>
      <c r="G51" s="12"/>
      <c r="H51" s="12"/>
    </row>
    <row r="52" spans="1:8" ht="12.75">
      <c r="A52" s="8"/>
      <c r="B52" s="8">
        <v>647</v>
      </c>
      <c r="C52" s="9" t="s">
        <v>69</v>
      </c>
      <c r="D52" s="9" t="s">
        <v>35</v>
      </c>
      <c r="E52" s="11">
        <v>1961</v>
      </c>
      <c r="F52" s="12"/>
      <c r="G52" s="12"/>
      <c r="H52" s="12"/>
    </row>
    <row r="53" spans="1:8" ht="12.75">
      <c r="A53" s="8"/>
      <c r="B53" s="8">
        <v>255</v>
      </c>
      <c r="C53" s="9" t="s">
        <v>70</v>
      </c>
      <c r="D53" s="9" t="s">
        <v>62</v>
      </c>
      <c r="E53" s="25">
        <v>1960</v>
      </c>
      <c r="F53" s="12"/>
      <c r="G53" s="12"/>
      <c r="H53" s="12"/>
    </row>
    <row r="54" spans="1:8" ht="12.75">
      <c r="A54" s="18"/>
      <c r="B54" s="8">
        <v>67</v>
      </c>
      <c r="C54" s="9" t="s">
        <v>71</v>
      </c>
      <c r="D54" s="9" t="s">
        <v>23</v>
      </c>
      <c r="E54" s="11">
        <v>1963</v>
      </c>
      <c r="F54" s="12"/>
      <c r="G54" s="12"/>
      <c r="H54" s="12"/>
    </row>
    <row r="55" spans="1:8" ht="12.75">
      <c r="A55" s="18"/>
      <c r="B55" s="8">
        <v>181</v>
      </c>
      <c r="C55" s="9" t="s">
        <v>72</v>
      </c>
      <c r="D55" s="9" t="s">
        <v>64</v>
      </c>
      <c r="E55" s="11">
        <v>1963</v>
      </c>
      <c r="F55" s="12"/>
      <c r="G55" s="12"/>
      <c r="H55" s="12"/>
    </row>
    <row r="56" spans="1:8" ht="12.75">
      <c r="A56" s="18"/>
      <c r="B56" s="17">
        <v>254</v>
      </c>
      <c r="C56" s="9" t="s">
        <v>73</v>
      </c>
      <c r="D56" s="9" t="s">
        <v>62</v>
      </c>
      <c r="E56" s="25">
        <v>1962</v>
      </c>
      <c r="F56" s="12"/>
      <c r="G56" s="12"/>
      <c r="H56" s="12"/>
    </row>
    <row r="57" spans="1:8" ht="12.75">
      <c r="A57" s="18"/>
      <c r="B57" s="8">
        <v>575</v>
      </c>
      <c r="C57" s="9" t="s">
        <v>74</v>
      </c>
      <c r="D57" s="9" t="s">
        <v>19</v>
      </c>
      <c r="E57" s="11">
        <v>1959</v>
      </c>
      <c r="F57" s="12"/>
      <c r="G57" s="12"/>
      <c r="H57" s="12"/>
    </row>
    <row r="58" spans="1:8" ht="12.75">
      <c r="A58" s="18"/>
      <c r="B58" s="8">
        <v>614</v>
      </c>
      <c r="C58" s="9" t="s">
        <v>75</v>
      </c>
      <c r="D58" s="9" t="s">
        <v>26</v>
      </c>
      <c r="E58" s="11">
        <v>1959</v>
      </c>
      <c r="F58" s="12"/>
      <c r="G58" s="12"/>
      <c r="H58" s="12"/>
    </row>
    <row r="59" spans="1:5" ht="12.75">
      <c r="A59" s="26"/>
      <c r="B59" s="27"/>
      <c r="C59" s="22"/>
      <c r="D59" s="22"/>
      <c r="E59" s="23"/>
    </row>
    <row r="60" spans="1:8" ht="30" customHeight="1">
      <c r="A60" s="50" t="s">
        <v>76</v>
      </c>
      <c r="B60" s="50"/>
      <c r="C60" s="50"/>
      <c r="D60" s="50"/>
      <c r="E60" s="50"/>
      <c r="F60" s="50"/>
      <c r="G60" s="50"/>
      <c r="H60" s="50"/>
    </row>
    <row r="61" spans="1:8" ht="18" customHeight="1">
      <c r="A61" s="2" t="s">
        <v>2</v>
      </c>
      <c r="B61" s="3" t="s">
        <v>3</v>
      </c>
      <c r="C61" s="4" t="s">
        <v>4</v>
      </c>
      <c r="D61" s="4" t="s">
        <v>5</v>
      </c>
      <c r="E61" s="5" t="s">
        <v>6</v>
      </c>
      <c r="F61" s="6" t="s">
        <v>7</v>
      </c>
      <c r="G61" s="6" t="s">
        <v>8</v>
      </c>
      <c r="H61" s="6" t="s">
        <v>9</v>
      </c>
    </row>
    <row r="62" spans="1:8" ht="12.75">
      <c r="A62" s="8">
        <v>1</v>
      </c>
      <c r="B62" s="14">
        <v>145</v>
      </c>
      <c r="C62" s="15" t="s">
        <v>77</v>
      </c>
      <c r="D62" s="15" t="s">
        <v>11</v>
      </c>
      <c r="E62" s="16">
        <v>1969</v>
      </c>
      <c r="F62" s="12">
        <v>0.00032962962962962964</v>
      </c>
      <c r="G62" s="12">
        <v>0.00032708333333333336</v>
      </c>
      <c r="H62" s="13">
        <f aca="true" t="shared" si="1" ref="H62:H69">SUM(F62:G62)</f>
        <v>0.000656712962962963</v>
      </c>
    </row>
    <row r="63" spans="1:8" ht="12.75">
      <c r="A63" s="28">
        <v>2</v>
      </c>
      <c r="B63" s="17">
        <v>580</v>
      </c>
      <c r="C63" s="9" t="s">
        <v>78</v>
      </c>
      <c r="D63" s="9" t="s">
        <v>19</v>
      </c>
      <c r="E63" s="11">
        <v>1970</v>
      </c>
      <c r="F63" s="12">
        <v>0.0007020833333333333</v>
      </c>
      <c r="G63" s="12">
        <v>0.0010782407407407407</v>
      </c>
      <c r="H63" s="13">
        <f t="shared" si="1"/>
        <v>0.001780324074074074</v>
      </c>
    </row>
    <row r="64" spans="1:8" ht="12.75">
      <c r="A64" s="8">
        <v>3</v>
      </c>
      <c r="B64" s="8">
        <v>472</v>
      </c>
      <c r="C64" s="9" t="s">
        <v>79</v>
      </c>
      <c r="D64" s="10" t="s">
        <v>11</v>
      </c>
      <c r="E64" s="11">
        <v>1973</v>
      </c>
      <c r="F64" s="12">
        <v>0.000734837962962963</v>
      </c>
      <c r="G64" s="12">
        <v>0.0012173611111111111</v>
      </c>
      <c r="H64" s="13">
        <f t="shared" si="1"/>
        <v>0.001952199074074074</v>
      </c>
    </row>
    <row r="65" spans="1:8" ht="12.75">
      <c r="A65" s="8">
        <v>4</v>
      </c>
      <c r="B65" s="8">
        <v>416</v>
      </c>
      <c r="C65" s="9" t="s">
        <v>80</v>
      </c>
      <c r="D65" s="9" t="s">
        <v>13</v>
      </c>
      <c r="E65" s="11">
        <v>1969</v>
      </c>
      <c r="F65" s="12">
        <v>0.0007549768518518519</v>
      </c>
      <c r="G65" s="12">
        <v>0.0011778935185185184</v>
      </c>
      <c r="H65" s="13">
        <f t="shared" si="1"/>
        <v>0.0019328703703703704</v>
      </c>
    </row>
    <row r="66" spans="1:8" ht="12.75">
      <c r="A66" s="8">
        <v>5</v>
      </c>
      <c r="B66" s="17">
        <v>578</v>
      </c>
      <c r="C66" s="9" t="s">
        <v>81</v>
      </c>
      <c r="D66" s="9" t="s">
        <v>19</v>
      </c>
      <c r="E66" s="11">
        <v>1969</v>
      </c>
      <c r="F66" s="12">
        <v>0.0008046296296296295</v>
      </c>
      <c r="G66" s="12">
        <v>0.0013684027777777778</v>
      </c>
      <c r="H66" s="13">
        <f t="shared" si="1"/>
        <v>0.0021730324074074074</v>
      </c>
    </row>
    <row r="67" spans="1:8" ht="12.75">
      <c r="A67" s="8">
        <v>6</v>
      </c>
      <c r="B67" s="17">
        <v>577</v>
      </c>
      <c r="C67" s="9" t="s">
        <v>82</v>
      </c>
      <c r="D67" s="9" t="s">
        <v>19</v>
      </c>
      <c r="E67" s="11">
        <v>1980</v>
      </c>
      <c r="F67" s="12">
        <v>0.0004251157407407407</v>
      </c>
      <c r="G67" s="12">
        <v>0.00043819444444444445</v>
      </c>
      <c r="H67" s="13">
        <f t="shared" si="1"/>
        <v>0.0008633101851851852</v>
      </c>
    </row>
    <row r="68" spans="1:8" ht="12.75">
      <c r="A68" s="8">
        <v>7</v>
      </c>
      <c r="B68" s="8">
        <v>399</v>
      </c>
      <c r="C68" s="9" t="s">
        <v>83</v>
      </c>
      <c r="D68" s="9" t="s">
        <v>13</v>
      </c>
      <c r="E68" s="11">
        <v>1980</v>
      </c>
      <c r="F68" s="12">
        <v>0.00043946759259259264</v>
      </c>
      <c r="G68" s="12">
        <v>0.0004351851851851852</v>
      </c>
      <c r="H68" s="13">
        <f t="shared" si="1"/>
        <v>0.0008746527777777778</v>
      </c>
    </row>
    <row r="69" spans="1:8" ht="12.75">
      <c r="A69" s="8">
        <v>8</v>
      </c>
      <c r="B69" s="8">
        <v>53</v>
      </c>
      <c r="C69" s="9" t="s">
        <v>84</v>
      </c>
      <c r="D69" s="9" t="s">
        <v>23</v>
      </c>
      <c r="E69" s="11">
        <v>1968</v>
      </c>
      <c r="F69" s="12">
        <v>0.0009324074074074074</v>
      </c>
      <c r="G69" s="12">
        <v>0.0015185185185185184</v>
      </c>
      <c r="H69" s="13">
        <f t="shared" si="1"/>
        <v>0.002450925925925926</v>
      </c>
    </row>
    <row r="70" spans="1:8" ht="12.75">
      <c r="A70" s="18"/>
      <c r="B70" s="17">
        <v>236</v>
      </c>
      <c r="C70" s="9" t="s">
        <v>85</v>
      </c>
      <c r="D70" s="9" t="s">
        <v>62</v>
      </c>
      <c r="E70" s="25">
        <v>1971</v>
      </c>
      <c r="F70" s="12"/>
      <c r="G70" s="12"/>
      <c r="H70" s="12"/>
    </row>
    <row r="71" spans="1:8" ht="12.75">
      <c r="A71" s="18"/>
      <c r="B71" s="8">
        <v>476</v>
      </c>
      <c r="C71" s="9" t="s">
        <v>86</v>
      </c>
      <c r="D71" s="9" t="s">
        <v>11</v>
      </c>
      <c r="E71" s="11">
        <v>1976</v>
      </c>
      <c r="F71" s="12"/>
      <c r="G71" s="12"/>
      <c r="H71" s="12"/>
    </row>
    <row r="72" spans="1:8" ht="12.75">
      <c r="A72" s="18"/>
      <c r="B72" s="8">
        <v>514</v>
      </c>
      <c r="C72" s="9" t="s">
        <v>87</v>
      </c>
      <c r="D72" s="9" t="s">
        <v>88</v>
      </c>
      <c r="E72" s="11">
        <v>1971</v>
      </c>
      <c r="F72" s="12"/>
      <c r="G72" s="12"/>
      <c r="H72" s="12"/>
    </row>
    <row r="73" spans="1:8" ht="12.75">
      <c r="A73" s="18"/>
      <c r="B73" s="8">
        <v>574</v>
      </c>
      <c r="C73" s="9" t="s">
        <v>89</v>
      </c>
      <c r="D73" s="9"/>
      <c r="E73" s="11">
        <v>1979</v>
      </c>
      <c r="F73" s="12"/>
      <c r="G73" s="12"/>
      <c r="H73" s="12"/>
    </row>
    <row r="74" spans="1:8" ht="12.75">
      <c r="A74" s="26"/>
      <c r="B74" s="27"/>
      <c r="C74" s="29"/>
      <c r="D74" s="22"/>
      <c r="E74" s="29"/>
      <c r="F74" s="29"/>
      <c r="G74" s="24"/>
      <c r="H74" s="29"/>
    </row>
    <row r="76" spans="1:8" ht="30.75" customHeight="1">
      <c r="A76" s="50" t="s">
        <v>90</v>
      </c>
      <c r="B76" s="50"/>
      <c r="C76" s="50"/>
      <c r="D76" s="50"/>
      <c r="E76" s="50"/>
      <c r="F76" s="50"/>
      <c r="G76" s="50"/>
      <c r="H76" s="50"/>
    </row>
    <row r="77" spans="1:8" ht="18" customHeight="1">
      <c r="A77" s="2" t="s">
        <v>2</v>
      </c>
      <c r="B77" s="3" t="s">
        <v>3</v>
      </c>
      <c r="C77" s="4" t="s">
        <v>4</v>
      </c>
      <c r="D77" s="4" t="s">
        <v>5</v>
      </c>
      <c r="E77" s="5" t="s">
        <v>6</v>
      </c>
      <c r="F77" s="6" t="s">
        <v>7</v>
      </c>
      <c r="G77" s="6" t="s">
        <v>8</v>
      </c>
      <c r="H77" s="6" t="s">
        <v>9</v>
      </c>
    </row>
    <row r="78" spans="1:8" ht="12.75">
      <c r="A78" s="8">
        <v>1</v>
      </c>
      <c r="B78" s="8">
        <v>475</v>
      </c>
      <c r="C78" s="9" t="s">
        <v>91</v>
      </c>
      <c r="D78" s="10" t="s">
        <v>11</v>
      </c>
      <c r="E78" s="11">
        <v>1988</v>
      </c>
      <c r="F78" s="12">
        <v>0.0005966435185185185</v>
      </c>
      <c r="G78" s="12">
        <v>0.000828587962962963</v>
      </c>
      <c r="H78" s="13">
        <f aca="true" t="shared" si="2" ref="H78:H84">SUM(F78:G78)</f>
        <v>0.0014252314814814815</v>
      </c>
    </row>
    <row r="79" spans="1:8" ht="12.75">
      <c r="A79" s="8">
        <v>2</v>
      </c>
      <c r="B79" s="8">
        <v>465</v>
      </c>
      <c r="C79" s="9" t="s">
        <v>92</v>
      </c>
      <c r="D79" s="10" t="s">
        <v>11</v>
      </c>
      <c r="E79" s="11">
        <v>1990</v>
      </c>
      <c r="F79" s="12">
        <v>0.0005688657407407408</v>
      </c>
      <c r="G79" s="12">
        <v>0.0008590277777777778</v>
      </c>
      <c r="H79" s="13">
        <f t="shared" si="2"/>
        <v>0.0014278935185185184</v>
      </c>
    </row>
    <row r="80" spans="1:8" ht="12.75">
      <c r="A80" s="8">
        <v>3</v>
      </c>
      <c r="B80" s="8">
        <v>62</v>
      </c>
      <c r="C80" s="9" t="s">
        <v>93</v>
      </c>
      <c r="D80" s="9" t="s">
        <v>23</v>
      </c>
      <c r="E80" s="11">
        <v>1986</v>
      </c>
      <c r="F80" s="12">
        <v>0.0006277777777777778</v>
      </c>
      <c r="G80" s="12">
        <v>0.0009554398148148148</v>
      </c>
      <c r="H80" s="13">
        <f t="shared" si="2"/>
        <v>0.0015832175925925927</v>
      </c>
    </row>
    <row r="81" spans="1:8" ht="12.75">
      <c r="A81" s="8">
        <v>4</v>
      </c>
      <c r="B81" s="8">
        <v>568</v>
      </c>
      <c r="C81" s="9" t="s">
        <v>94</v>
      </c>
      <c r="D81" s="9" t="s">
        <v>19</v>
      </c>
      <c r="E81" s="11">
        <v>1983</v>
      </c>
      <c r="F81" s="12">
        <v>0.0007378472222222222</v>
      </c>
      <c r="G81" s="12">
        <v>0.0011689814814814816</v>
      </c>
      <c r="H81" s="13">
        <f t="shared" si="2"/>
        <v>0.0019068287037037038</v>
      </c>
    </row>
    <row r="82" spans="1:8" ht="12.75">
      <c r="A82" s="8">
        <v>5</v>
      </c>
      <c r="B82" s="8">
        <v>562</v>
      </c>
      <c r="C82" s="9" t="s">
        <v>95</v>
      </c>
      <c r="D82" s="9" t="s">
        <v>19</v>
      </c>
      <c r="E82" s="11">
        <v>1985</v>
      </c>
      <c r="F82" s="12">
        <v>0.0007774305555555556</v>
      </c>
      <c r="G82" s="12">
        <v>0.0013482638888888889</v>
      </c>
      <c r="H82" s="13">
        <f t="shared" si="2"/>
        <v>0.0021256944444444444</v>
      </c>
    </row>
    <row r="83" spans="1:8" ht="12.75">
      <c r="A83" s="8">
        <v>6</v>
      </c>
      <c r="B83" s="8">
        <v>607</v>
      </c>
      <c r="C83" s="9" t="s">
        <v>96</v>
      </c>
      <c r="D83" s="9" t="s">
        <v>26</v>
      </c>
      <c r="E83" s="11">
        <v>1981</v>
      </c>
      <c r="F83" s="12">
        <v>0.0008276620370370371</v>
      </c>
      <c r="G83" s="12">
        <v>0.001341087962962963</v>
      </c>
      <c r="H83" s="13">
        <f t="shared" si="2"/>
        <v>0.00216875</v>
      </c>
    </row>
    <row r="84" spans="1:8" ht="12.75">
      <c r="A84" s="8">
        <v>7</v>
      </c>
      <c r="B84" s="17">
        <v>513</v>
      </c>
      <c r="C84" s="9" t="s">
        <v>97</v>
      </c>
      <c r="D84" s="9" t="s">
        <v>88</v>
      </c>
      <c r="E84" s="11">
        <v>1986</v>
      </c>
      <c r="F84" s="12">
        <v>0.0010199074074074075</v>
      </c>
      <c r="G84" s="12">
        <v>0.0014386574074074074</v>
      </c>
      <c r="H84" s="13">
        <f t="shared" si="2"/>
        <v>0.002458564814814815</v>
      </c>
    </row>
    <row r="85" spans="1:8" ht="12.75">
      <c r="A85" s="8"/>
      <c r="B85" s="17">
        <v>246</v>
      </c>
      <c r="C85" s="9" t="s">
        <v>98</v>
      </c>
      <c r="D85" s="9" t="s">
        <v>62</v>
      </c>
      <c r="E85" s="25">
        <v>1988</v>
      </c>
      <c r="F85" s="12"/>
      <c r="G85" s="12"/>
      <c r="H85" s="13"/>
    </row>
    <row r="86" spans="1:8" ht="12.75">
      <c r="A86" s="8"/>
      <c r="B86" s="8">
        <v>245</v>
      </c>
      <c r="C86" s="9" t="s">
        <v>99</v>
      </c>
      <c r="D86" s="9" t="s">
        <v>62</v>
      </c>
      <c r="E86" s="25">
        <v>1988</v>
      </c>
      <c r="F86" s="12"/>
      <c r="G86" s="12"/>
      <c r="H86" s="12"/>
    </row>
    <row r="87" spans="1:8" ht="12.75">
      <c r="A87" s="18"/>
      <c r="B87" s="8">
        <v>171</v>
      </c>
      <c r="C87" s="9" t="s">
        <v>100</v>
      </c>
      <c r="D87" s="9" t="s">
        <v>64</v>
      </c>
      <c r="E87" s="11">
        <v>1991</v>
      </c>
      <c r="F87" s="12"/>
      <c r="G87" s="12"/>
      <c r="H87" s="12"/>
    </row>
    <row r="88" spans="1:8" ht="12.75">
      <c r="A88" s="18"/>
      <c r="B88" s="8">
        <v>309</v>
      </c>
      <c r="C88" s="30" t="s">
        <v>101</v>
      </c>
      <c r="D88" s="30" t="s">
        <v>102</v>
      </c>
      <c r="E88" s="31">
        <v>1986</v>
      </c>
      <c r="F88" s="12"/>
      <c r="G88" s="12"/>
      <c r="H88" s="12"/>
    </row>
    <row r="89" spans="1:8" ht="12.75">
      <c r="A89" s="18"/>
      <c r="B89" s="8">
        <v>318</v>
      </c>
      <c r="C89" s="30" t="s">
        <v>103</v>
      </c>
      <c r="D89" s="30" t="s">
        <v>102</v>
      </c>
      <c r="E89" s="31">
        <v>1983</v>
      </c>
      <c r="F89" s="12"/>
      <c r="G89" s="12"/>
      <c r="H89" s="12"/>
    </row>
    <row r="90" spans="1:8" ht="12.75">
      <c r="A90" s="18"/>
      <c r="B90" s="17">
        <v>526</v>
      </c>
      <c r="C90" s="9" t="s">
        <v>104</v>
      </c>
      <c r="D90" s="9" t="s">
        <v>88</v>
      </c>
      <c r="E90" s="11">
        <v>1986</v>
      </c>
      <c r="F90" s="12"/>
      <c r="G90" s="12"/>
      <c r="H90" s="12"/>
    </row>
    <row r="91" spans="1:8" ht="12.75">
      <c r="A91" s="18"/>
      <c r="B91" s="8">
        <v>678</v>
      </c>
      <c r="C91" s="9" t="s">
        <v>105</v>
      </c>
      <c r="D91" s="9" t="s">
        <v>106</v>
      </c>
      <c r="E91" s="11">
        <v>1985</v>
      </c>
      <c r="F91" s="12"/>
      <c r="G91" s="12"/>
      <c r="H91" s="12"/>
    </row>
    <row r="95" spans="1:8" ht="29.25" customHeight="1">
      <c r="A95" s="50" t="s">
        <v>107</v>
      </c>
      <c r="B95" s="50"/>
      <c r="C95" s="50"/>
      <c r="D95" s="50"/>
      <c r="E95" s="50"/>
      <c r="F95" s="50"/>
      <c r="G95" s="50"/>
      <c r="H95" s="50"/>
    </row>
    <row r="96" spans="1:8" ht="18" customHeight="1">
      <c r="A96" s="2" t="s">
        <v>2</v>
      </c>
      <c r="B96" s="3" t="s">
        <v>3</v>
      </c>
      <c r="C96" s="4" t="s">
        <v>4</v>
      </c>
      <c r="D96" s="4" t="s">
        <v>5</v>
      </c>
      <c r="E96" s="5" t="s">
        <v>6</v>
      </c>
      <c r="F96" s="6" t="s">
        <v>7</v>
      </c>
      <c r="G96" s="6" t="s">
        <v>8</v>
      </c>
      <c r="H96" s="6" t="s">
        <v>9</v>
      </c>
    </row>
    <row r="97" spans="1:8" ht="12.75">
      <c r="A97" s="8">
        <v>1</v>
      </c>
      <c r="B97" s="8">
        <v>462</v>
      </c>
      <c r="C97" s="9" t="s">
        <v>108</v>
      </c>
      <c r="D97" s="10" t="s">
        <v>11</v>
      </c>
      <c r="E97" s="11">
        <v>1996</v>
      </c>
      <c r="F97" s="12">
        <v>0.000621412037037037</v>
      </c>
      <c r="G97" s="12">
        <v>0.0009974537037037037</v>
      </c>
      <c r="H97" s="13">
        <f>SUM(F97:G97)</f>
        <v>0.0016188657407407406</v>
      </c>
    </row>
    <row r="98" spans="1:8" ht="12.75">
      <c r="A98" s="8">
        <v>2</v>
      </c>
      <c r="B98" s="8">
        <v>418</v>
      </c>
      <c r="C98" s="9" t="s">
        <v>109</v>
      </c>
      <c r="D98" s="9" t="s">
        <v>13</v>
      </c>
      <c r="E98" s="11">
        <v>1992</v>
      </c>
      <c r="F98" s="12">
        <v>0.0006670138888888889</v>
      </c>
      <c r="G98" s="12">
        <v>0.0011028935185185187</v>
      </c>
      <c r="H98" s="13">
        <f>SUM(F98:G98)</f>
        <v>0.0017699074074074075</v>
      </c>
    </row>
    <row r="99" spans="1:8" ht="12.75">
      <c r="A99" s="8">
        <v>3</v>
      </c>
      <c r="B99" s="8">
        <v>58</v>
      </c>
      <c r="C99" s="9" t="s">
        <v>110</v>
      </c>
      <c r="D99" s="9" t="s">
        <v>23</v>
      </c>
      <c r="E99" s="11">
        <v>1994</v>
      </c>
      <c r="F99" s="12">
        <v>0.0006792824074074074</v>
      </c>
      <c r="G99" s="12">
        <v>0.0011089120370370372</v>
      </c>
      <c r="H99" s="13">
        <f>SUM(F99:G99)</f>
        <v>0.0017881944444444447</v>
      </c>
    </row>
    <row r="100" spans="1:8" ht="12.75">
      <c r="A100" s="8">
        <v>4</v>
      </c>
      <c r="B100" s="8">
        <v>473</v>
      </c>
      <c r="C100" s="9" t="s">
        <v>111</v>
      </c>
      <c r="D100" s="10" t="s">
        <v>11</v>
      </c>
      <c r="E100" s="11">
        <v>1996</v>
      </c>
      <c r="F100" s="12">
        <v>0.0006696759259259259</v>
      </c>
      <c r="G100" s="12">
        <v>0.0011193287037037035</v>
      </c>
      <c r="H100" s="13">
        <f>SUM(F100:G100)</f>
        <v>0.0017890046296296295</v>
      </c>
    </row>
    <row r="101" spans="1:8" ht="12.75">
      <c r="A101" s="8"/>
      <c r="B101" s="8">
        <v>64</v>
      </c>
      <c r="C101" s="9" t="s">
        <v>112</v>
      </c>
      <c r="D101" s="9" t="s">
        <v>23</v>
      </c>
      <c r="E101" s="11">
        <v>1993</v>
      </c>
      <c r="F101" s="12"/>
      <c r="G101" s="12"/>
      <c r="H101" s="13"/>
    </row>
    <row r="102" spans="1:8" ht="12.75">
      <c r="A102" s="8"/>
      <c r="B102" s="8">
        <v>183</v>
      </c>
      <c r="C102" s="9" t="s">
        <v>113</v>
      </c>
      <c r="D102" s="9" t="s">
        <v>64</v>
      </c>
      <c r="E102" s="11">
        <v>1994</v>
      </c>
      <c r="F102" s="12"/>
      <c r="G102" s="12"/>
      <c r="H102" s="12"/>
    </row>
    <row r="103" spans="1:8" ht="12.75">
      <c r="A103" s="18"/>
      <c r="B103" s="17" t="s">
        <v>114</v>
      </c>
      <c r="C103" s="9" t="s">
        <v>115</v>
      </c>
      <c r="D103" s="9" t="s">
        <v>19</v>
      </c>
      <c r="E103" s="11">
        <v>1995</v>
      </c>
      <c r="F103" s="12"/>
      <c r="G103" s="12"/>
      <c r="H103" s="12"/>
    </row>
    <row r="104" spans="1:8" ht="12.75">
      <c r="A104" s="18"/>
      <c r="B104" s="8">
        <v>676</v>
      </c>
      <c r="C104" s="9" t="s">
        <v>116</v>
      </c>
      <c r="D104" s="9" t="s">
        <v>106</v>
      </c>
      <c r="E104" s="11">
        <v>1992</v>
      </c>
      <c r="F104" s="12"/>
      <c r="G104" s="12"/>
      <c r="H104" s="12"/>
    </row>
    <row r="105" spans="1:5" ht="12.75">
      <c r="A105" s="26"/>
      <c r="B105" s="27"/>
      <c r="C105" s="22"/>
      <c r="D105" s="22"/>
      <c r="E105" s="23"/>
    </row>
  </sheetData>
  <mergeCells count="8">
    <mergeCell ref="A34:H34"/>
    <mergeCell ref="A60:H60"/>
    <mergeCell ref="A76:H76"/>
    <mergeCell ref="A95:H95"/>
    <mergeCell ref="A1:H1"/>
    <mergeCell ref="A3:H3"/>
    <mergeCell ref="A13:H13"/>
    <mergeCell ref="A18:H18"/>
  </mergeCells>
  <printOptions/>
  <pageMargins left="0.39375" right="0.39375" top="0.7479166666666667" bottom="0.747916666666666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9.140625" defaultRowHeight="12.75"/>
  <cols>
    <col min="1" max="1" width="4.57421875" style="0" customWidth="1"/>
    <col min="2" max="2" width="15.00390625" style="0" customWidth="1"/>
    <col min="3" max="3" width="21.00390625" style="0" customWidth="1"/>
    <col min="4" max="4" width="9.421875" style="0" customWidth="1"/>
    <col min="5" max="5" width="12.57421875" style="0" customWidth="1"/>
  </cols>
  <sheetData>
    <row r="1" spans="1:5" ht="31.5" customHeight="1">
      <c r="A1" s="52" t="s">
        <v>117</v>
      </c>
      <c r="B1" s="52"/>
      <c r="C1" s="52"/>
      <c r="D1" s="52"/>
      <c r="E1" s="52"/>
    </row>
    <row r="2" spans="1:5" ht="21" customHeight="1">
      <c r="A2" s="32" t="s">
        <v>2</v>
      </c>
      <c r="B2" s="33" t="s">
        <v>3</v>
      </c>
      <c r="C2" s="34" t="s">
        <v>4</v>
      </c>
      <c r="D2" s="34" t="s">
        <v>5</v>
      </c>
      <c r="E2" s="35" t="s">
        <v>6</v>
      </c>
    </row>
    <row r="3" spans="1:5" ht="12.75">
      <c r="A3" s="36">
        <v>1</v>
      </c>
      <c r="B3" s="37">
        <v>58</v>
      </c>
      <c r="C3" s="38" t="s">
        <v>110</v>
      </c>
      <c r="D3" s="38" t="s">
        <v>23</v>
      </c>
      <c r="E3" s="39">
        <v>1994</v>
      </c>
    </row>
    <row r="4" spans="1:5" ht="12.75">
      <c r="A4" s="36">
        <v>2</v>
      </c>
      <c r="B4" s="37">
        <v>64</v>
      </c>
      <c r="C4" s="38" t="s">
        <v>112</v>
      </c>
      <c r="D4" s="38" t="s">
        <v>23</v>
      </c>
      <c r="E4" s="39">
        <v>1993</v>
      </c>
    </row>
    <row r="5" spans="1:5" ht="12.75">
      <c r="A5" s="36">
        <v>3</v>
      </c>
      <c r="B5" s="37">
        <v>183</v>
      </c>
      <c r="C5" s="38" t="s">
        <v>113</v>
      </c>
      <c r="D5" s="38" t="s">
        <v>64</v>
      </c>
      <c r="E5" s="39">
        <v>1994</v>
      </c>
    </row>
    <row r="6" spans="1:5" ht="12.75">
      <c r="A6" s="36">
        <v>4</v>
      </c>
      <c r="B6" s="37">
        <v>418</v>
      </c>
      <c r="C6" s="38" t="s">
        <v>109</v>
      </c>
      <c r="D6" s="38" t="s">
        <v>13</v>
      </c>
      <c r="E6" s="39">
        <v>1992</v>
      </c>
    </row>
    <row r="7" spans="1:5" ht="12.75">
      <c r="A7" s="36">
        <v>5</v>
      </c>
      <c r="B7" s="37">
        <v>462</v>
      </c>
      <c r="C7" s="38" t="s">
        <v>108</v>
      </c>
      <c r="D7" s="40" t="s">
        <v>11</v>
      </c>
      <c r="E7" s="39">
        <v>1996</v>
      </c>
    </row>
    <row r="8" spans="1:5" ht="12.75">
      <c r="A8" s="36">
        <v>6</v>
      </c>
      <c r="B8" s="37">
        <v>473</v>
      </c>
      <c r="C8" s="38" t="s">
        <v>111</v>
      </c>
      <c r="D8" s="40" t="s">
        <v>11</v>
      </c>
      <c r="E8" s="39">
        <v>1996</v>
      </c>
    </row>
    <row r="9" spans="1:5" ht="12.75">
      <c r="A9" s="36">
        <v>7</v>
      </c>
      <c r="B9" s="41">
        <v>566</v>
      </c>
      <c r="C9" s="38" t="s">
        <v>115</v>
      </c>
      <c r="D9" s="38" t="s">
        <v>19</v>
      </c>
      <c r="E9" s="39">
        <v>1995</v>
      </c>
    </row>
    <row r="10" spans="1:5" ht="12.75">
      <c r="A10" s="36">
        <v>8</v>
      </c>
      <c r="B10" s="37">
        <v>676</v>
      </c>
      <c r="C10" s="38" t="s">
        <v>116</v>
      </c>
      <c r="D10" s="38" t="s">
        <v>106</v>
      </c>
      <c r="E10" s="39">
        <v>1992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19.00390625" style="0" customWidth="1"/>
    <col min="5" max="5" width="9.7109375" style="0" customWidth="1"/>
  </cols>
  <sheetData>
    <row r="1" spans="1:5" ht="29.25" customHeight="1">
      <c r="A1" s="52" t="s">
        <v>118</v>
      </c>
      <c r="B1" s="52"/>
      <c r="C1" s="52"/>
      <c r="D1" s="52"/>
      <c r="E1" s="52"/>
    </row>
    <row r="2" spans="1:5" ht="18.75" customHeight="1">
      <c r="A2" s="32" t="s">
        <v>2</v>
      </c>
      <c r="B2" s="33" t="s">
        <v>3</v>
      </c>
      <c r="C2" s="34" t="s">
        <v>4</v>
      </c>
      <c r="D2" s="34" t="s">
        <v>5</v>
      </c>
      <c r="E2" s="35" t="s">
        <v>6</v>
      </c>
    </row>
    <row r="3" spans="1:5" ht="12.75">
      <c r="A3" s="36">
        <v>1</v>
      </c>
      <c r="B3" s="37">
        <v>62</v>
      </c>
      <c r="C3" s="38" t="s">
        <v>93</v>
      </c>
      <c r="D3" s="38" t="s">
        <v>23</v>
      </c>
      <c r="E3" s="39">
        <v>1986</v>
      </c>
    </row>
    <row r="4" spans="1:5" ht="12.75">
      <c r="A4" s="36">
        <v>2</v>
      </c>
      <c r="B4" s="37">
        <v>171</v>
      </c>
      <c r="C4" s="38" t="s">
        <v>100</v>
      </c>
      <c r="D4" s="38" t="s">
        <v>64</v>
      </c>
      <c r="E4" s="39">
        <v>1991</v>
      </c>
    </row>
    <row r="5" spans="1:5" ht="12.75">
      <c r="A5" s="36">
        <v>3</v>
      </c>
      <c r="B5" s="37">
        <v>245</v>
      </c>
      <c r="C5" s="38" t="s">
        <v>99</v>
      </c>
      <c r="D5" s="38" t="s">
        <v>62</v>
      </c>
      <c r="E5" s="42">
        <v>1988</v>
      </c>
    </row>
    <row r="6" spans="1:5" ht="12.75">
      <c r="A6" s="36">
        <v>4</v>
      </c>
      <c r="B6" s="41">
        <v>246</v>
      </c>
      <c r="C6" s="38" t="s">
        <v>98</v>
      </c>
      <c r="D6" s="38" t="s">
        <v>62</v>
      </c>
      <c r="E6" s="42">
        <v>1988</v>
      </c>
    </row>
    <row r="7" spans="1:5" ht="12.75">
      <c r="A7" s="36">
        <v>5</v>
      </c>
      <c r="B7" s="37">
        <v>309</v>
      </c>
      <c r="C7" s="43" t="s">
        <v>101</v>
      </c>
      <c r="D7" s="43" t="s">
        <v>102</v>
      </c>
      <c r="E7" s="44">
        <v>1986</v>
      </c>
    </row>
    <row r="8" spans="1:5" ht="12.75">
      <c r="A8" s="36">
        <v>6</v>
      </c>
      <c r="B8" s="37">
        <v>318</v>
      </c>
      <c r="C8" s="43" t="s">
        <v>103</v>
      </c>
      <c r="D8" s="43" t="s">
        <v>102</v>
      </c>
      <c r="E8" s="44">
        <v>1983</v>
      </c>
    </row>
    <row r="9" spans="1:5" ht="12.75">
      <c r="A9" s="36">
        <v>7</v>
      </c>
      <c r="B9" s="37">
        <v>465</v>
      </c>
      <c r="C9" s="38" t="s">
        <v>92</v>
      </c>
      <c r="D9" s="40" t="s">
        <v>11</v>
      </c>
      <c r="E9" s="39">
        <v>1990</v>
      </c>
    </row>
    <row r="10" spans="1:5" ht="12.75">
      <c r="A10" s="36">
        <v>8</v>
      </c>
      <c r="B10" s="37">
        <v>475</v>
      </c>
      <c r="C10" s="38" t="s">
        <v>91</v>
      </c>
      <c r="D10" s="40" t="s">
        <v>11</v>
      </c>
      <c r="E10" s="39">
        <v>1988</v>
      </c>
    </row>
    <row r="11" spans="1:5" ht="12.75">
      <c r="A11" s="36">
        <v>9</v>
      </c>
      <c r="B11" s="41">
        <v>513</v>
      </c>
      <c r="C11" s="38" t="s">
        <v>97</v>
      </c>
      <c r="D11" s="38" t="s">
        <v>88</v>
      </c>
      <c r="E11" s="39">
        <v>1986</v>
      </c>
    </row>
    <row r="12" spans="1:5" ht="12.75">
      <c r="A12" s="36">
        <v>10</v>
      </c>
      <c r="B12" s="41">
        <v>526</v>
      </c>
      <c r="C12" s="38" t="s">
        <v>104</v>
      </c>
      <c r="D12" s="38" t="s">
        <v>88</v>
      </c>
      <c r="E12" s="39">
        <v>1986</v>
      </c>
    </row>
    <row r="13" spans="1:5" ht="12.75">
      <c r="A13" s="36">
        <v>11</v>
      </c>
      <c r="B13" s="37">
        <v>562</v>
      </c>
      <c r="C13" s="38" t="s">
        <v>95</v>
      </c>
      <c r="D13" s="38" t="s">
        <v>19</v>
      </c>
      <c r="E13" s="39">
        <v>1985</v>
      </c>
    </row>
    <row r="14" spans="1:5" ht="12.75">
      <c r="A14" s="36">
        <v>12</v>
      </c>
      <c r="B14" s="37">
        <v>568</v>
      </c>
      <c r="C14" s="38" t="s">
        <v>94</v>
      </c>
      <c r="D14" s="38" t="s">
        <v>19</v>
      </c>
      <c r="E14" s="39">
        <v>1983</v>
      </c>
    </row>
    <row r="15" spans="1:5" ht="12.75">
      <c r="A15" s="36">
        <v>13</v>
      </c>
      <c r="B15" s="37">
        <v>579</v>
      </c>
      <c r="C15" s="38" t="s">
        <v>119</v>
      </c>
      <c r="D15" s="38" t="s">
        <v>19</v>
      </c>
      <c r="E15" s="39">
        <v>1986</v>
      </c>
    </row>
    <row r="16" spans="1:5" ht="12.75">
      <c r="A16" s="36">
        <v>14</v>
      </c>
      <c r="B16" s="37">
        <v>607</v>
      </c>
      <c r="C16" s="38" t="s">
        <v>96</v>
      </c>
      <c r="D16" s="38" t="s">
        <v>26</v>
      </c>
      <c r="E16" s="39">
        <v>1981</v>
      </c>
    </row>
    <row r="17" spans="1:5" ht="12.75">
      <c r="A17" s="36">
        <v>15</v>
      </c>
      <c r="B17" s="37">
        <v>678</v>
      </c>
      <c r="C17" s="38" t="s">
        <v>105</v>
      </c>
      <c r="D17" s="38" t="s">
        <v>106</v>
      </c>
      <c r="E17" s="39">
        <v>1985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20.140625" style="0" customWidth="1"/>
    <col min="5" max="5" width="9.7109375" style="0" customWidth="1"/>
  </cols>
  <sheetData>
    <row r="1" spans="1:5" ht="28.5" customHeight="1">
      <c r="A1" s="52" t="s">
        <v>120</v>
      </c>
      <c r="B1" s="52"/>
      <c r="C1" s="52"/>
      <c r="D1" s="52"/>
      <c r="E1" s="52"/>
    </row>
    <row r="2" spans="1:5" ht="21" customHeight="1">
      <c r="A2" s="32" t="s">
        <v>2</v>
      </c>
      <c r="B2" s="33" t="s">
        <v>3</v>
      </c>
      <c r="C2" s="34" t="s">
        <v>4</v>
      </c>
      <c r="D2" s="34" t="s">
        <v>5</v>
      </c>
      <c r="E2" s="35" t="s">
        <v>6</v>
      </c>
    </row>
    <row r="3" spans="1:5" ht="12.75">
      <c r="A3" s="36">
        <v>1</v>
      </c>
      <c r="B3" s="41">
        <v>236</v>
      </c>
      <c r="C3" s="38" t="s">
        <v>85</v>
      </c>
      <c r="D3" s="38" t="s">
        <v>62</v>
      </c>
      <c r="E3" s="42">
        <v>1971</v>
      </c>
    </row>
    <row r="4" spans="1:5" ht="12.75">
      <c r="A4" s="36">
        <v>2</v>
      </c>
      <c r="B4" s="37">
        <v>399</v>
      </c>
      <c r="C4" s="38" t="s">
        <v>83</v>
      </c>
      <c r="D4" s="38" t="s">
        <v>13</v>
      </c>
      <c r="E4" s="39">
        <v>1980</v>
      </c>
    </row>
    <row r="5" spans="1:5" ht="12.75">
      <c r="A5" s="36">
        <v>3</v>
      </c>
      <c r="B5" s="37">
        <v>416</v>
      </c>
      <c r="C5" s="38" t="s">
        <v>80</v>
      </c>
      <c r="D5" s="38" t="s">
        <v>13</v>
      </c>
      <c r="E5" s="39">
        <v>1969</v>
      </c>
    </row>
    <row r="6" spans="1:5" ht="12.75">
      <c r="A6" s="36">
        <v>4</v>
      </c>
      <c r="B6" s="37">
        <v>472</v>
      </c>
      <c r="C6" s="38" t="s">
        <v>79</v>
      </c>
      <c r="D6" s="40" t="s">
        <v>11</v>
      </c>
      <c r="E6" s="39">
        <v>1973</v>
      </c>
    </row>
    <row r="7" spans="1:5" ht="12.75">
      <c r="A7" s="36">
        <v>5</v>
      </c>
      <c r="B7" s="37">
        <v>476</v>
      </c>
      <c r="C7" s="38" t="s">
        <v>86</v>
      </c>
      <c r="D7" s="38" t="s">
        <v>11</v>
      </c>
      <c r="E7" s="39">
        <v>1976</v>
      </c>
    </row>
    <row r="8" spans="1:5" ht="12.75">
      <c r="A8" s="36">
        <v>6</v>
      </c>
      <c r="B8" s="37">
        <v>514</v>
      </c>
      <c r="C8" s="38" t="s">
        <v>87</v>
      </c>
      <c r="D8" s="38" t="s">
        <v>88</v>
      </c>
      <c r="E8" s="39">
        <v>1971</v>
      </c>
    </row>
    <row r="9" spans="1:5" ht="12.75">
      <c r="A9" s="36">
        <v>7</v>
      </c>
      <c r="B9" s="41">
        <v>577</v>
      </c>
      <c r="C9" s="38" t="s">
        <v>82</v>
      </c>
      <c r="D9" s="38" t="s">
        <v>19</v>
      </c>
      <c r="E9" s="39">
        <v>1980</v>
      </c>
    </row>
    <row r="10" spans="1:5" ht="12.75">
      <c r="A10" s="36">
        <v>8</v>
      </c>
      <c r="B10" s="41">
        <v>578</v>
      </c>
      <c r="C10" s="38" t="s">
        <v>81</v>
      </c>
      <c r="D10" s="38" t="s">
        <v>19</v>
      </c>
      <c r="E10" s="39">
        <v>1969</v>
      </c>
    </row>
    <row r="11" spans="1:5" ht="12.75">
      <c r="A11" s="36">
        <v>9</v>
      </c>
      <c r="B11" s="41">
        <v>580</v>
      </c>
      <c r="C11" s="38" t="s">
        <v>121</v>
      </c>
      <c r="D11" s="38" t="s">
        <v>19</v>
      </c>
      <c r="E11" s="39">
        <v>1978</v>
      </c>
    </row>
    <row r="12" spans="1:5" ht="12.75">
      <c r="A12" s="36">
        <v>10</v>
      </c>
      <c r="B12" s="41">
        <v>610</v>
      </c>
      <c r="C12" s="38" t="s">
        <v>41</v>
      </c>
      <c r="D12" s="38" t="s">
        <v>26</v>
      </c>
      <c r="E12" s="39">
        <v>1968</v>
      </c>
    </row>
    <row r="13" spans="1:5" ht="12.75">
      <c r="A13" s="36">
        <v>11</v>
      </c>
      <c r="B13" s="37" t="s">
        <v>122</v>
      </c>
      <c r="C13" s="38" t="s">
        <v>78</v>
      </c>
      <c r="D13" s="38" t="s">
        <v>19</v>
      </c>
      <c r="E13" s="39">
        <v>1970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29.421875" style="0" customWidth="1"/>
    <col min="4" max="4" width="10.28125" style="0" customWidth="1"/>
    <col min="5" max="5" width="9.421875" style="0" customWidth="1"/>
  </cols>
  <sheetData>
    <row r="1" spans="1:5" ht="30.75" customHeight="1">
      <c r="A1" s="52" t="s">
        <v>123</v>
      </c>
      <c r="B1" s="52"/>
      <c r="C1" s="52"/>
      <c r="D1" s="52"/>
      <c r="E1" s="52"/>
    </row>
    <row r="2" spans="1:5" ht="23.25" customHeight="1">
      <c r="A2" s="32" t="s">
        <v>2</v>
      </c>
      <c r="B2" s="33" t="s">
        <v>3</v>
      </c>
      <c r="C2" s="34" t="s">
        <v>4</v>
      </c>
      <c r="D2" s="34" t="s">
        <v>5</v>
      </c>
      <c r="E2" s="35" t="s">
        <v>6</v>
      </c>
    </row>
    <row r="3" spans="1:5" ht="12.75">
      <c r="A3" s="36">
        <v>1</v>
      </c>
      <c r="B3" s="37">
        <v>29</v>
      </c>
      <c r="C3" s="38" t="s">
        <v>49</v>
      </c>
      <c r="D3" s="38" t="s">
        <v>30</v>
      </c>
      <c r="E3" s="39">
        <v>1964</v>
      </c>
    </row>
    <row r="4" spans="1:5" ht="12.75">
      <c r="A4" s="36">
        <v>2</v>
      </c>
      <c r="B4" s="37">
        <v>33</v>
      </c>
      <c r="C4" s="38" t="s">
        <v>46</v>
      </c>
      <c r="D4" s="38" t="s">
        <v>30</v>
      </c>
      <c r="E4" s="39">
        <v>1963</v>
      </c>
    </row>
    <row r="5" spans="1:5" ht="12.75">
      <c r="A5" s="36">
        <v>3</v>
      </c>
      <c r="B5" s="37">
        <v>37</v>
      </c>
      <c r="C5" s="38" t="s">
        <v>47</v>
      </c>
      <c r="D5" s="38" t="s">
        <v>48</v>
      </c>
      <c r="E5" s="39">
        <v>1962</v>
      </c>
    </row>
    <row r="6" spans="1:5" ht="12.75">
      <c r="A6" s="36">
        <v>4</v>
      </c>
      <c r="B6" s="37">
        <v>50</v>
      </c>
      <c r="C6" s="38" t="s">
        <v>50</v>
      </c>
      <c r="D6" s="38" t="s">
        <v>23</v>
      </c>
      <c r="E6" s="39">
        <v>1964</v>
      </c>
    </row>
    <row r="7" spans="1:5" ht="12.75">
      <c r="A7" s="36">
        <v>5</v>
      </c>
      <c r="B7" s="37">
        <v>53</v>
      </c>
      <c r="C7" s="38" t="s">
        <v>124</v>
      </c>
      <c r="D7" s="38" t="s">
        <v>23</v>
      </c>
      <c r="E7" s="39">
        <v>1958</v>
      </c>
    </row>
    <row r="8" spans="1:5" ht="12.75">
      <c r="A8" s="36">
        <v>6</v>
      </c>
      <c r="B8" s="37">
        <v>67</v>
      </c>
      <c r="C8" s="38" t="s">
        <v>71</v>
      </c>
      <c r="D8" s="38" t="s">
        <v>23</v>
      </c>
      <c r="E8" s="39">
        <v>1963</v>
      </c>
    </row>
    <row r="9" spans="1:5" ht="12.75">
      <c r="A9" s="36">
        <v>7</v>
      </c>
      <c r="B9" s="37">
        <v>68</v>
      </c>
      <c r="C9" s="38" t="s">
        <v>67</v>
      </c>
      <c r="D9" s="38" t="s">
        <v>23</v>
      </c>
      <c r="E9" s="39">
        <v>1966</v>
      </c>
    </row>
    <row r="10" spans="1:5" ht="12.75">
      <c r="A10" s="36">
        <v>8</v>
      </c>
      <c r="B10" s="37">
        <v>165</v>
      </c>
      <c r="C10" s="38" t="s">
        <v>63</v>
      </c>
      <c r="D10" s="38" t="s">
        <v>64</v>
      </c>
      <c r="E10" s="39">
        <v>1967</v>
      </c>
    </row>
    <row r="11" spans="1:5" ht="12.75">
      <c r="A11" s="36">
        <v>9</v>
      </c>
      <c r="B11" s="37">
        <v>181</v>
      </c>
      <c r="C11" s="38" t="s">
        <v>72</v>
      </c>
      <c r="D11" s="38" t="s">
        <v>64</v>
      </c>
      <c r="E11" s="39">
        <v>1963</v>
      </c>
    </row>
    <row r="12" spans="1:5" ht="12.75">
      <c r="A12" s="36">
        <v>10</v>
      </c>
      <c r="B12" s="41">
        <v>244</v>
      </c>
      <c r="C12" s="38" t="s">
        <v>61</v>
      </c>
      <c r="D12" s="38" t="s">
        <v>62</v>
      </c>
      <c r="E12" s="42">
        <v>1957</v>
      </c>
    </row>
    <row r="13" spans="1:5" ht="12.75">
      <c r="A13" s="36">
        <v>11</v>
      </c>
      <c r="B13" s="41">
        <v>254</v>
      </c>
      <c r="C13" s="38" t="s">
        <v>73</v>
      </c>
      <c r="D13" s="38" t="s">
        <v>62</v>
      </c>
      <c r="E13" s="42">
        <v>1962</v>
      </c>
    </row>
    <row r="14" spans="1:5" ht="12.75">
      <c r="A14" s="36">
        <v>12</v>
      </c>
      <c r="B14" s="37">
        <v>255</v>
      </c>
      <c r="C14" s="38" t="s">
        <v>70</v>
      </c>
      <c r="D14" s="38" t="s">
        <v>62</v>
      </c>
      <c r="E14" s="42">
        <v>1960</v>
      </c>
    </row>
    <row r="15" spans="1:5" ht="12.75">
      <c r="A15" s="36">
        <v>13</v>
      </c>
      <c r="B15" s="37">
        <v>405</v>
      </c>
      <c r="C15" s="38" t="s">
        <v>68</v>
      </c>
      <c r="D15" s="38" t="s">
        <v>13</v>
      </c>
      <c r="E15" s="39">
        <v>1958</v>
      </c>
    </row>
    <row r="16" spans="1:5" ht="12.75">
      <c r="A16" s="36">
        <v>14</v>
      </c>
      <c r="B16" s="37">
        <v>471</v>
      </c>
      <c r="C16" s="38" t="s">
        <v>51</v>
      </c>
      <c r="D16" s="38" t="s">
        <v>52</v>
      </c>
      <c r="E16" s="39">
        <v>1966</v>
      </c>
    </row>
    <row r="17" spans="1:5" ht="12.75">
      <c r="A17" s="36">
        <v>15</v>
      </c>
      <c r="B17" s="45">
        <v>474</v>
      </c>
      <c r="C17" s="46" t="s">
        <v>65</v>
      </c>
      <c r="D17" s="46" t="s">
        <v>52</v>
      </c>
      <c r="E17" s="47">
        <v>1966</v>
      </c>
    </row>
    <row r="18" spans="1:5" ht="12.75">
      <c r="A18" s="36">
        <v>16</v>
      </c>
      <c r="B18" s="37">
        <v>570</v>
      </c>
      <c r="C18" s="38" t="s">
        <v>55</v>
      </c>
      <c r="D18" s="46" t="s">
        <v>19</v>
      </c>
      <c r="E18" s="39">
        <v>1959</v>
      </c>
    </row>
    <row r="19" spans="1:5" ht="12.75">
      <c r="A19" s="36">
        <v>17</v>
      </c>
      <c r="B19" s="37">
        <v>575</v>
      </c>
      <c r="C19" s="38" t="s">
        <v>74</v>
      </c>
      <c r="D19" s="46" t="s">
        <v>19</v>
      </c>
      <c r="E19" s="39">
        <v>1959</v>
      </c>
    </row>
    <row r="20" spans="1:5" ht="12.75">
      <c r="A20" s="36">
        <v>18</v>
      </c>
      <c r="B20" s="37">
        <v>614</v>
      </c>
      <c r="C20" s="38" t="s">
        <v>75</v>
      </c>
      <c r="D20" s="46" t="s">
        <v>26</v>
      </c>
      <c r="E20" s="39">
        <v>1959</v>
      </c>
    </row>
    <row r="21" spans="1:5" ht="12.75">
      <c r="A21" s="36">
        <v>19</v>
      </c>
      <c r="B21" s="37">
        <v>647</v>
      </c>
      <c r="C21" s="38" t="s">
        <v>69</v>
      </c>
      <c r="D21" s="46" t="s">
        <v>35</v>
      </c>
      <c r="E21" s="39">
        <v>1961</v>
      </c>
    </row>
    <row r="22" spans="1:5" ht="12.75">
      <c r="A22" s="36">
        <v>20</v>
      </c>
      <c r="B22" s="37">
        <v>690</v>
      </c>
      <c r="C22" s="38" t="s">
        <v>58</v>
      </c>
      <c r="D22" s="46" t="s">
        <v>59</v>
      </c>
      <c r="E22" s="39">
        <v>1965</v>
      </c>
    </row>
    <row r="23" spans="1:5" ht="12.75">
      <c r="A23" s="36">
        <v>21</v>
      </c>
      <c r="B23" s="37">
        <v>715</v>
      </c>
      <c r="C23" s="38" t="s">
        <v>56</v>
      </c>
      <c r="D23" s="46" t="s">
        <v>57</v>
      </c>
      <c r="E23" s="39">
        <v>1963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20.8515625" style="0" customWidth="1"/>
  </cols>
  <sheetData>
    <row r="1" spans="1:5" ht="27" customHeight="1">
      <c r="A1" s="52" t="s">
        <v>125</v>
      </c>
      <c r="B1" s="52"/>
      <c r="C1" s="52"/>
      <c r="D1" s="52"/>
      <c r="E1" s="52"/>
    </row>
    <row r="2" spans="1:5" ht="24" customHeight="1">
      <c r="A2" s="48" t="s">
        <v>2</v>
      </c>
      <c r="B2" s="33" t="s">
        <v>3</v>
      </c>
      <c r="C2" s="34" t="s">
        <v>4</v>
      </c>
      <c r="D2" s="34" t="s">
        <v>5</v>
      </c>
      <c r="E2" s="35" t="s">
        <v>6</v>
      </c>
    </row>
    <row r="3" spans="1:5" ht="12.75">
      <c r="A3" s="36">
        <v>1</v>
      </c>
      <c r="B3" s="37">
        <v>410</v>
      </c>
      <c r="C3" s="38" t="s">
        <v>43</v>
      </c>
      <c r="D3" s="46" t="s">
        <v>13</v>
      </c>
      <c r="E3" s="39">
        <v>1952</v>
      </c>
    </row>
    <row r="4" spans="1:5" ht="12.75">
      <c r="A4" s="36">
        <v>2</v>
      </c>
      <c r="B4" s="37">
        <v>567</v>
      </c>
      <c r="C4" s="38" t="s">
        <v>40</v>
      </c>
      <c r="D4" s="46" t="s">
        <v>19</v>
      </c>
      <c r="E4" s="39">
        <v>1952</v>
      </c>
    </row>
    <row r="5" spans="1:5" ht="12.75">
      <c r="A5" s="36">
        <v>3</v>
      </c>
      <c r="B5" s="37">
        <v>615</v>
      </c>
      <c r="C5" s="38" t="s">
        <v>33</v>
      </c>
      <c r="D5" s="46" t="s">
        <v>26</v>
      </c>
      <c r="E5" s="39">
        <v>1951</v>
      </c>
    </row>
    <row r="6" spans="1:5" ht="12.75">
      <c r="A6" s="36">
        <v>4</v>
      </c>
      <c r="B6" s="37">
        <v>646</v>
      </c>
      <c r="C6" s="38" t="s">
        <v>44</v>
      </c>
      <c r="D6" s="46" t="s">
        <v>35</v>
      </c>
      <c r="E6" s="39">
        <v>1946</v>
      </c>
    </row>
    <row r="7" spans="1:5" ht="12.75">
      <c r="A7" s="36">
        <v>5</v>
      </c>
      <c r="B7" s="37">
        <v>648</v>
      </c>
      <c r="C7" s="38" t="s">
        <v>34</v>
      </c>
      <c r="D7" s="46" t="s">
        <v>35</v>
      </c>
      <c r="E7" s="39">
        <v>1954</v>
      </c>
    </row>
    <row r="8" spans="1:5" ht="12.75">
      <c r="A8" s="36">
        <v>6</v>
      </c>
      <c r="B8" s="37">
        <v>717</v>
      </c>
      <c r="C8" s="38" t="s">
        <v>38</v>
      </c>
      <c r="D8" s="46" t="s">
        <v>39</v>
      </c>
      <c r="E8" s="39">
        <v>1947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6.8515625" style="0" customWidth="1"/>
    <col min="3" max="3" width="24.421875" style="0" customWidth="1"/>
    <col min="4" max="4" width="14.57421875" style="0" customWidth="1"/>
    <col min="5" max="5" width="13.28125" style="0" customWidth="1"/>
  </cols>
  <sheetData>
    <row r="1" spans="1:5" ht="27.75" customHeight="1">
      <c r="A1" s="52" t="s">
        <v>126</v>
      </c>
      <c r="B1" s="52"/>
      <c r="C1" s="52"/>
      <c r="D1" s="52"/>
      <c r="E1" s="52"/>
    </row>
    <row r="2" spans="1:5" ht="23.25" customHeight="1">
      <c r="A2" s="48" t="s">
        <v>2</v>
      </c>
      <c r="B2" s="33" t="s">
        <v>3</v>
      </c>
      <c r="C2" s="34" t="s">
        <v>4</v>
      </c>
      <c r="D2" s="34" t="s">
        <v>5</v>
      </c>
      <c r="E2" s="35" t="s">
        <v>6</v>
      </c>
    </row>
    <row r="3" spans="1:5" ht="12.75">
      <c r="A3" s="36">
        <v>1</v>
      </c>
      <c r="B3" s="37">
        <v>69</v>
      </c>
      <c r="C3" s="38" t="s">
        <v>22</v>
      </c>
      <c r="D3" s="46" t="s">
        <v>23</v>
      </c>
      <c r="E3" s="39">
        <v>1937</v>
      </c>
    </row>
    <row r="4" spans="1:5" ht="12.75">
      <c r="A4" s="36">
        <v>2</v>
      </c>
      <c r="B4" s="37">
        <v>608</v>
      </c>
      <c r="C4" s="38" t="s">
        <v>25</v>
      </c>
      <c r="D4" s="46" t="s">
        <v>26</v>
      </c>
      <c r="E4" s="39">
        <v>1943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2010-03-11T20:35:02Z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