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3"/>
  </bookViews>
  <sheets>
    <sheet name="KLASYF.SK." sheetId="1" r:id="rId1"/>
    <sheet name="KLAS.KOM." sheetId="2" r:id="rId2"/>
    <sheet name="REGULAMIN" sheetId="3" r:id="rId3"/>
    <sheet name="KLAS.DRUŻ." sheetId="4" r:id="rId4"/>
  </sheets>
  <definedNames/>
  <calcPr fullCalcOnLoad="1"/>
</workbook>
</file>

<file path=xl/sharedStrings.xml><?xml version="1.0" encoding="utf-8"?>
<sst xmlns="http://schemas.openxmlformats.org/spreadsheetml/2006/main" count="613" uniqueCount="248">
  <si>
    <t>TS WISŁA</t>
  </si>
  <si>
    <t>M</t>
  </si>
  <si>
    <t>NAZWISKO  I  IMIĘ</t>
  </si>
  <si>
    <t>UR</t>
  </si>
  <si>
    <t>LKS PORONIEC</t>
  </si>
  <si>
    <t>KLUB</t>
  </si>
  <si>
    <t>JARZĄBEK  DAWID</t>
  </si>
  <si>
    <t>K - 35</t>
  </si>
  <si>
    <t>NAZWA  KLUBU</t>
  </si>
  <si>
    <t>RAZEM</t>
  </si>
  <si>
    <t>TS  WISŁA  ZAKOPANE</t>
  </si>
  <si>
    <t xml:space="preserve">        KLASYFIKACJA   TOTAL</t>
  </si>
  <si>
    <t>SKOKI</t>
  </si>
  <si>
    <t>K N</t>
  </si>
  <si>
    <t>PAŁASZ  ANDRZEJ</t>
  </si>
  <si>
    <t>KATEGORIACH  WIEKOWYCH.</t>
  </si>
  <si>
    <t>SKUPIEŃ  DAMIAN</t>
  </si>
  <si>
    <t>BURMISTRZ MIASTA  ZAKOPANE</t>
  </si>
  <si>
    <t xml:space="preserve">      O R G A N I Z A T O R</t>
  </si>
  <si>
    <t>UCZESTNICTWO  W  LIDZE :</t>
  </si>
  <si>
    <t>UCZESTNIKAMI  LIGI  SĄ  UCZNIOWIE  Z  POWIATU  TATRZAŃSKIEGO</t>
  </si>
  <si>
    <t>ORAZ  INNYCH  REGIONÓW  POLSKI, POD WARUNKIEM  UREGULOWANIA  SPRAW</t>
  </si>
  <si>
    <t>URZĘDU  MIASTA  ZAKOPANE.</t>
  </si>
  <si>
    <t>KATEGORIE  WIEKOWE :</t>
  </si>
  <si>
    <t>KOMBINACJA  NORWESKA</t>
  </si>
  <si>
    <t>DZ.MŁ.</t>
  </si>
  <si>
    <t>K - 15</t>
  </si>
  <si>
    <t>DZIECI</t>
  </si>
  <si>
    <t>2 KM</t>
  </si>
  <si>
    <t>MŁODZIK</t>
  </si>
  <si>
    <t>K - 35,65</t>
  </si>
  <si>
    <t>3 KM, 4 KM</t>
  </si>
  <si>
    <t>JUN. MŁ.</t>
  </si>
  <si>
    <t>K - 65,85</t>
  </si>
  <si>
    <t>4 KM, 5 KM</t>
  </si>
  <si>
    <t>ZGŁOSZENIA :</t>
  </si>
  <si>
    <t>DOKONUJĄ  KLUBY  NA  CAŁY  SEZON  STARTOWY.DOWOLNA  LICZBA</t>
  </si>
  <si>
    <t>UCZESTNIKÓW.</t>
  </si>
  <si>
    <t>ZGŁOSZENIA  WYMAGAJĄ  PODPISU  PREZESA  KLUBU  I  TRENERA Z  PODANIEM :</t>
  </si>
  <si>
    <t>ROCZNIK I  SZKOŁA, DO  KTÓREJ  UCZĘSZCZA  ZAWODNIK.</t>
  </si>
  <si>
    <t>ZAWODNIK  MUSI  POSIADAĆ  WAŻNE  BADANIA  LEKARSKIE !</t>
  </si>
  <si>
    <t>TERMIN  ZAWODÓW :</t>
  </si>
  <si>
    <t xml:space="preserve">     S</t>
  </si>
  <si>
    <t xml:space="preserve">    K</t>
  </si>
  <si>
    <t>PUNKTACJA  INDYWIDUALNA :</t>
  </si>
  <si>
    <t>WG  SUMY  UZYSKANYCH  PUNKTÓW  W  CZTERECH  Z  5   KONKURENCJI.</t>
  </si>
  <si>
    <t>PUNKTACJA : 1 M - 50 PKT, II - 45, III - 42,  IV - XIV 40 DO 20 PKT  CO  DWA  PUNKTY  MNIEJ,</t>
  </si>
  <si>
    <t>XVI - XXX  18  DO  4  PKT  CO  PUNKT  MNIEJ,  XXXI DO  XL  PO  3  PKT.</t>
  </si>
  <si>
    <t>PUNKTACJA  DRUŻYNOWA :</t>
  </si>
  <si>
    <t>W  KLASYFIKACJI  KLUBÓW  I  SZKÓŁ  DO  KLASYFIKACJI  KOŃCOWEJ</t>
  </si>
  <si>
    <t>ZALICZANE  SĄ  WYNIKI  ZE  WSZYSTKICH  EDYCJI  UZYSKANE  PRZEZ  WSZYSTKICH</t>
  </si>
  <si>
    <t>ZAWODNIKÓW  DANEGO  KLUBU.</t>
  </si>
  <si>
    <t>LOSOWANIE :</t>
  </si>
  <si>
    <t>JUŻ  PUNKTÓW.</t>
  </si>
  <si>
    <t>SPRAWY  ORGANIZACYJNE :</t>
  </si>
  <si>
    <t xml:space="preserve">  ZASTRZEGA  SOBIE PRAWO  ODWOŁAĆ  ZAWODY  MAJĄC NA UWADZE</t>
  </si>
  <si>
    <t xml:space="preserve">  BEZPIECZEŃSTWO  DZIECI.</t>
  </si>
  <si>
    <t xml:space="preserve">   PRZED  STARTEM.</t>
  </si>
  <si>
    <t>PRAWO  INTERPRETACJI  NINIEJSZEGO  REGULAMINU  PRZYSŁUGUJE</t>
  </si>
  <si>
    <t>WYŁĄCZNIE  ORGANIZATOROWI.</t>
  </si>
  <si>
    <t>O R G A N I Z A T O R</t>
  </si>
  <si>
    <t xml:space="preserve">        BURMISTRZ  MIASTA  ZAKOPANE</t>
  </si>
  <si>
    <t>2,3,4 KM</t>
  </si>
  <si>
    <t>K - 15,35,65</t>
  </si>
  <si>
    <t>POCZĄTEK ZAWODÓW PRZEWIDZIANY JEST NA GODZ  9.30.</t>
  </si>
  <si>
    <t>DO  PIERWSZEJ EDYCJI  ZAWODNICY STARTUJĄ W  KOLEJNOŚCI  USTALONEJ</t>
  </si>
  <si>
    <t>PRZEZ  ORGANIZATORA, DO  POZOSTAŁYCH  EDYCJI  WEDŁUG  UZYSKANYCH</t>
  </si>
  <si>
    <t>1.OPŁATA  ZA  ZAGUBIONY  NUMER  STARTOWY  WYNOSI  50,- ZŁ.</t>
  </si>
  <si>
    <t>2.W  PRZYPADKU  ZŁYCH  WARUNKÓW  ATMOSFERYCZNYCH  ORGANIZATOR</t>
  </si>
  <si>
    <t>3.ZMIANY  W  LISTACH  STARTOWYCH  SĄ  PRZYJMOWANE  DO  GODZ. 9,00</t>
  </si>
  <si>
    <t>SZKOŁA</t>
  </si>
  <si>
    <t>CHOWANIEC  JAKUB</t>
  </si>
  <si>
    <t>SZCZECHOWICZ ANDRZEJ</t>
  </si>
  <si>
    <t>KOŁTAŚ  MIECZYSŁAW</t>
  </si>
  <si>
    <t>I</t>
  </si>
  <si>
    <t>II</t>
  </si>
  <si>
    <t>III</t>
  </si>
  <si>
    <t>IV</t>
  </si>
  <si>
    <t>SUMA</t>
  </si>
  <si>
    <t>LKS "PORONIEC"  PORONIN</t>
  </si>
  <si>
    <t>LKS  "PORONIEC"  PORONIN</t>
  </si>
  <si>
    <t>SP SIEROCKIE</t>
  </si>
  <si>
    <t>SP CHOCHOŁÓW</t>
  </si>
  <si>
    <t>SP WITÓW</t>
  </si>
  <si>
    <t>SP BAŃSKA W.</t>
  </si>
  <si>
    <t>SP DZIANISZ</t>
  </si>
  <si>
    <t>UKS ZOGRODY</t>
  </si>
  <si>
    <t>ZAKOPANE OBIEKTY  COS</t>
  </si>
  <si>
    <t>DO  KLASYFIKACJI  DRUŻYNOWEJ  ZALICZONE  ZOSTAŁY  WYNIKI  UZYSKANE  PRZEZ</t>
  </si>
  <si>
    <t>SP PODCZERWONE</t>
  </si>
  <si>
    <t>STOSEL  KACPER</t>
  </si>
  <si>
    <t>ROJEK  OSKAR</t>
  </si>
  <si>
    <t>PACHOLARZ  KRYSTIAN</t>
  </si>
  <si>
    <t>UKS KŁODNE</t>
  </si>
  <si>
    <t>OGÓREK  MARCIN</t>
  </si>
  <si>
    <t>UKS " ZOGRODY "</t>
  </si>
  <si>
    <t>UKS " KŁODNE "</t>
  </si>
  <si>
    <t>AZS</t>
  </si>
  <si>
    <t>TOPÓR  MARCIN</t>
  </si>
  <si>
    <t>GĄSIENICA CIAPTAK MACIEJ</t>
  </si>
  <si>
    <t>JAROSZ  MATEUSZ</t>
  </si>
  <si>
    <t>GRUSZKA  MATEUSZ</t>
  </si>
  <si>
    <t>ZBOROWSKI  MACIEJ</t>
  </si>
  <si>
    <t>STASZEL  MATEUSZ</t>
  </si>
  <si>
    <t xml:space="preserve">     O R G A N I Z A T O R</t>
  </si>
  <si>
    <t>BURMISTRZ  MIASTA ZAKOPANE</t>
  </si>
  <si>
    <t>HABERNY  DAWID</t>
  </si>
  <si>
    <t>CIŚLAK  MARIUSZ</t>
  </si>
  <si>
    <t>NORWESKIEJ</t>
  </si>
  <si>
    <t>GĄS.MAKOWSKI MATEUSZ</t>
  </si>
  <si>
    <t>ZOŃ JAN</t>
  </si>
  <si>
    <t>SP DĘBNO</t>
  </si>
  <si>
    <t>AZS ZAKOPANE</t>
  </si>
  <si>
    <t>UKS " KŁODNE"</t>
  </si>
  <si>
    <t>ZWIĄZANYCH  Z  KOSZTAMI  ORGANIZACJI  LIGI  W  WYDZIALE EDUKACJI, TURYSTYKI  I  SPORTU</t>
  </si>
  <si>
    <t>2000-2001</t>
  </si>
  <si>
    <t>1998-1999</t>
  </si>
  <si>
    <t>KOWALCZYK  BARTŁOMIEJ</t>
  </si>
  <si>
    <t>CHYC  PAWEŁ</t>
  </si>
  <si>
    <t>PAWLIKOWSKA  RÓŻA</t>
  </si>
  <si>
    <t>SP NR 2</t>
  </si>
  <si>
    <t>SP NR 1</t>
  </si>
  <si>
    <t>KARPIEL  KAMILA</t>
  </si>
  <si>
    <t>SP NR 3</t>
  </si>
  <si>
    <t>SP NR 9</t>
  </si>
  <si>
    <t>PAŁASZ  KATARZYNA</t>
  </si>
  <si>
    <t>KIL  JOANNA</t>
  </si>
  <si>
    <t>SZCZEPANIAK  JAKUB</t>
  </si>
  <si>
    <t>LKS PORONIN</t>
  </si>
  <si>
    <t>SP PORONIN</t>
  </si>
  <si>
    <t>HREŚKA  DAWID</t>
  </si>
  <si>
    <t>SP BAŃSKA N.</t>
  </si>
  <si>
    <t>MAGDZIAK  BARTŁOMIEJ</t>
  </si>
  <si>
    <t>MARUSARZ MATEUSZ</t>
  </si>
  <si>
    <t>SŁODYCZKA  KAMIL</t>
  </si>
  <si>
    <t>SP NOWE BYSTRE</t>
  </si>
  <si>
    <t>DZIEWCZĘTA  UR. 2001  I  MŁ.</t>
  </si>
  <si>
    <t>HAZA  JAKUB</t>
  </si>
  <si>
    <t>KS CHOCHOŁÓW</t>
  </si>
  <si>
    <t>G CZ.DUNAJEC</t>
  </si>
  <si>
    <t>SP MARUSZYNA G</t>
  </si>
  <si>
    <t>SZEWCZYK  KLEMENS</t>
  </si>
  <si>
    <t>SKUPIEŃ  ADAM</t>
  </si>
  <si>
    <t>SP GLICZARÓW G</t>
  </si>
  <si>
    <t>CUDZICH  JAN</t>
  </si>
  <si>
    <t>SP NR 4 ZAKOPANE</t>
  </si>
  <si>
    <t>SP BRZEGI</t>
  </si>
  <si>
    <t>BUKOWSKI JAN</t>
  </si>
  <si>
    <t>RZADKOSZ  JAN</t>
  </si>
  <si>
    <t>MROCZKOWSKI  JAN</t>
  </si>
  <si>
    <t>STOKŁOSA  ANDRZEJ</t>
  </si>
  <si>
    <t>DZIEWCZĘTA  UR.1999 - 2000</t>
  </si>
  <si>
    <t>DZIEWCZĄT, CHŁOPCY  MŁODSI,  CHŁOPCY  STARSI,  MŁODZIK  I  JUNIOR  MŁ.</t>
  </si>
  <si>
    <t>JARZĄBEK  KACPER</t>
  </si>
  <si>
    <t>WRÓBEL  MARCIN</t>
  </si>
  <si>
    <t>PAPIEŻ  KLEMENS</t>
  </si>
  <si>
    <t>DZ 2001</t>
  </si>
  <si>
    <t>DZ99-00</t>
  </si>
  <si>
    <t>CHŁ</t>
  </si>
  <si>
    <t>MŁ</t>
  </si>
  <si>
    <t>JUN.MŁ.</t>
  </si>
  <si>
    <t>XIX  LETNIA  LIGA  W  SKOKACH  I  KOMBINACJI</t>
  </si>
  <si>
    <t>REGULAMIN  2013</t>
  </si>
  <si>
    <t>2004 I MŁ</t>
  </si>
  <si>
    <t>2002-2003</t>
  </si>
  <si>
    <t>DZIEWCZĘTA</t>
  </si>
  <si>
    <t>2001 I MŁ</t>
  </si>
  <si>
    <t>1999 - 2000</t>
  </si>
  <si>
    <t>29.06.2013</t>
  </si>
  <si>
    <t>22.06.2013</t>
  </si>
  <si>
    <t>15.06.2013</t>
  </si>
  <si>
    <t>TERMIN REZERWOWY</t>
  </si>
  <si>
    <t>TERMIN  ZGŁOSZEŃ  UPŁYWA  Z  DNIEM  10 CZERWCA  2013.</t>
  </si>
  <si>
    <t>W MIESIĄCACH JESIENNYCH ZOSTANĄ USTALONE TERMINY PÓŻNIEJSZE</t>
  </si>
  <si>
    <t>SP ROGOŹNIK</t>
  </si>
  <si>
    <t>SP KOŚCIELISKO</t>
  </si>
  <si>
    <t>DZIERŻĘGA  KAMIL</t>
  </si>
  <si>
    <t>SP SZAFLARY</t>
  </si>
  <si>
    <t>WALICZEK  ANDRZEJ</t>
  </si>
  <si>
    <t>SP NR 2 B.DUNAJEC</t>
  </si>
  <si>
    <t>ZYGMUNTOWICZ  SEBASTIAN</t>
  </si>
  <si>
    <t>MAJERCZYK  JAKUB</t>
  </si>
  <si>
    <t>SP NR 2 B.DUNEJEC</t>
  </si>
  <si>
    <t>ZYGMUNTOWICZ  BARTŁOMIEJ</t>
  </si>
  <si>
    <t>MAJERCZYK  STANISŁAW</t>
  </si>
  <si>
    <t>SO\P NR 3</t>
  </si>
  <si>
    <t>KRÓL  SABINA</t>
  </si>
  <si>
    <t>KORZENIOWSKI  MACIEJ</t>
  </si>
  <si>
    <t>ZYGMUNTOWICZ  KRYSTIAN</t>
  </si>
  <si>
    <t>ŻEGLEŃ  JAKUB</t>
  </si>
  <si>
    <t>SP BĄŃSKA NIŻNA</t>
  </si>
  <si>
    <t>GIM NR 2 Z-NE</t>
  </si>
  <si>
    <t>G SKRZYPNE</t>
  </si>
  <si>
    <t>GIM SIEROCKIE</t>
  </si>
  <si>
    <t>POSA</t>
  </si>
  <si>
    <t>DZIECI  UR.2002 - 2003</t>
  </si>
  <si>
    <t>AMILKIEWICZ  TYMOTEUSZ</t>
  </si>
  <si>
    <t>SERWATOWICZ  MIKOŁAJ</t>
  </si>
  <si>
    <t>BUKOWSKI  WOJCIECH</t>
  </si>
  <si>
    <t>KASPEREK  BARTŁOMIEJ</t>
  </si>
  <si>
    <t>DAWIDEK  MACIEJ</t>
  </si>
  <si>
    <t>CYBULSKI  JAKUB</t>
  </si>
  <si>
    <t>CISZEK  STANISŁAW</t>
  </si>
  <si>
    <t>SP ZĄB</t>
  </si>
  <si>
    <t>PICZURA TOMASZ</t>
  </si>
  <si>
    <t>G ZAŁUCZNE</t>
  </si>
  <si>
    <t>WACŁAWIAK ARTUR</t>
  </si>
  <si>
    <t>SP ST. BYSTRE</t>
  </si>
  <si>
    <t xml:space="preserve">DZIECI UR.2004 I  MŁODSI                 </t>
  </si>
  <si>
    <t>MŁODZICY  UR.2000 -2001</t>
  </si>
  <si>
    <t>JUNIOR MŁ. 1998 - 99</t>
  </si>
  <si>
    <t xml:space="preserve">    XIX LETNIA  LIGA  W KOMBINACJI</t>
  </si>
  <si>
    <t>NIŻNIK ADAM</t>
  </si>
  <si>
    <t>ROJEK FILIP</t>
  </si>
  <si>
    <t>SP SZYCH</t>
  </si>
  <si>
    <t>ST. BYSTRE</t>
  </si>
  <si>
    <t>ZSMS Z-NE</t>
  </si>
  <si>
    <t>SMS SZCZYRK</t>
  </si>
  <si>
    <t>ZYCH TOMASZ</t>
  </si>
  <si>
    <t>MATEJA PAWEŁ</t>
  </si>
  <si>
    <t>LISZKA JAN</t>
  </si>
  <si>
    <t>OSTROWSKI SZYMON</t>
  </si>
  <si>
    <t>GMS ZAKOPANE</t>
  </si>
  <si>
    <t xml:space="preserve">AZA </t>
  </si>
  <si>
    <t>SP 5 ZAKOPANE</t>
  </si>
  <si>
    <t>ORAWIEC SZYMON</t>
  </si>
  <si>
    <t>SP 2 ZAKOPANE</t>
  </si>
  <si>
    <t>SP2</t>
  </si>
  <si>
    <t xml:space="preserve"> </t>
  </si>
  <si>
    <t>30.09.2013</t>
  </si>
  <si>
    <t>12.10.2013</t>
  </si>
  <si>
    <t xml:space="preserve">W  XIX SZKOLNEJ  LIDZE W SKOKACH PRZEPROWADZONO 4 KONKURSY  W  KATEGORII : </t>
  </si>
  <si>
    <t>DO  KLASYFIKACJI  INDYWIDUALNEJ  ZALICZONE  ZOSTAŁY 3 KONKURSY  WE  WSZYSTKICH</t>
  </si>
  <si>
    <t xml:space="preserve">W  XIX SZKOLNEJ  LIDZE W KOMBINACJI PRZEPROWADZONO 4 KONKURSY W  KATEGORII : </t>
  </si>
  <si>
    <t>WSZYSTKICH  ZAWODNIKÓW  DANEGO  KLUBU  W  4 EDYCJACH.</t>
  </si>
  <si>
    <t>WSZYSTKICH  ZAWODNIKÓW  DANEGO  KLUBU  W  4  EDYCJACH.</t>
  </si>
  <si>
    <t xml:space="preserve">         XIX LETNIA  LIGA  W SKOKACH</t>
  </si>
  <si>
    <t xml:space="preserve"> 2002/03</t>
  </si>
  <si>
    <t>1998/99</t>
  </si>
  <si>
    <t xml:space="preserve"> 2000/01</t>
  </si>
  <si>
    <t>CHŁ2004</t>
  </si>
  <si>
    <t>CH 02-03</t>
  </si>
  <si>
    <t>CH00-01</t>
  </si>
  <si>
    <t>CH98-99</t>
  </si>
  <si>
    <t>W SKOKACH NARCIARSKICH LATO - JESIEŃ  2013</t>
  </si>
  <si>
    <t xml:space="preserve">           KLASYFIKACJA  DRUŻYNOWA</t>
  </si>
  <si>
    <t>W KOMBINACJI NORWESKIEJ LATO - JESIEŃ 2013</t>
  </si>
  <si>
    <t xml:space="preserve">            KLASYFIKACJA  DRUŻYNOWA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</si>
</sst>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sz val="22"/>
      <name val="Arial CE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i/>
      <sz val="8"/>
      <name val="Arial CE"/>
      <family val="0"/>
    </font>
    <font>
      <b/>
      <u val="single"/>
      <sz val="14"/>
      <name val="Arial CE"/>
      <family val="0"/>
    </font>
    <font>
      <b/>
      <sz val="20"/>
      <color indexed="8"/>
      <name val="Arial CE"/>
      <family val="0"/>
    </font>
    <font>
      <sz val="8"/>
      <color indexed="8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sz val="14"/>
      <name val="Arial CE"/>
      <family val="0"/>
    </font>
    <font>
      <u val="single"/>
      <sz val="8"/>
      <name val="Arial CE"/>
      <family val="0"/>
    </font>
    <font>
      <u val="single"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7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30"/>
  <sheetViews>
    <sheetView workbookViewId="0" topLeftCell="A97">
      <selection activeCell="N117" sqref="N117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4.875" style="0" customWidth="1"/>
    <col min="4" max="4" width="14.25390625" style="0" customWidth="1"/>
    <col min="5" max="5" width="15.625" style="0" customWidth="1"/>
    <col min="6" max="7" width="4.25390625" style="0" customWidth="1"/>
    <col min="8" max="8" width="4.125" style="0" customWidth="1"/>
    <col min="9" max="9" width="3.875" style="0" customWidth="1"/>
    <col min="10" max="10" width="5.125" style="0" customWidth="1"/>
  </cols>
  <sheetData>
    <row r="1" s="13" customFormat="1" ht="12.75"/>
    <row r="2" s="13" customFormat="1" ht="12.75"/>
    <row r="3" s="13" customFormat="1" ht="12.75"/>
    <row r="4" s="13" customFormat="1" ht="26.25">
      <c r="B4" s="24" t="s">
        <v>236</v>
      </c>
    </row>
    <row r="5" s="13" customFormat="1" ht="26.25">
      <c r="C5" s="24"/>
    </row>
    <row r="6" spans="1:8" s="13" customFormat="1" ht="12.75">
      <c r="A6" s="29" t="s">
        <v>231</v>
      </c>
      <c r="C6" s="27"/>
      <c r="D6" s="25"/>
      <c r="F6" s="26"/>
      <c r="G6" s="2"/>
      <c r="H6" s="21"/>
    </row>
    <row r="7" spans="1:8" s="13" customFormat="1" ht="12.75">
      <c r="A7" s="13" t="s">
        <v>152</v>
      </c>
      <c r="C7" s="27"/>
      <c r="D7" s="25"/>
      <c r="E7" s="25"/>
      <c r="F7" s="26"/>
      <c r="G7" s="2"/>
      <c r="H7" s="21"/>
    </row>
    <row r="8" spans="3:8" s="13" customFormat="1" ht="12.75">
      <c r="C8" s="27"/>
      <c r="D8" s="25"/>
      <c r="E8" s="25"/>
      <c r="F8" s="26"/>
      <c r="G8" s="2"/>
      <c r="H8" s="21"/>
    </row>
    <row r="9" spans="1:8" s="13" customFormat="1" ht="12.75">
      <c r="A9" s="34" t="s">
        <v>74</v>
      </c>
      <c r="B9" s="30" t="s">
        <v>170</v>
      </c>
      <c r="C9" s="30" t="s">
        <v>87</v>
      </c>
      <c r="D9" s="30"/>
      <c r="E9" s="31"/>
      <c r="F9" s="26"/>
      <c r="G9" s="2"/>
      <c r="H9" s="21"/>
    </row>
    <row r="10" spans="1:8" s="13" customFormat="1" ht="12.75">
      <c r="A10" s="34" t="s">
        <v>75</v>
      </c>
      <c r="B10" s="30" t="s">
        <v>169</v>
      </c>
      <c r="C10" s="30" t="s">
        <v>87</v>
      </c>
      <c r="D10" s="30"/>
      <c r="E10" s="31"/>
      <c r="F10" s="26"/>
      <c r="G10" s="2"/>
      <c r="H10" s="21"/>
    </row>
    <row r="11" spans="1:8" s="13" customFormat="1" ht="12.75">
      <c r="A11" s="34" t="s">
        <v>76</v>
      </c>
      <c r="B11" s="30" t="s">
        <v>229</v>
      </c>
      <c r="C11" s="30" t="s">
        <v>87</v>
      </c>
      <c r="D11" s="30"/>
      <c r="E11" s="31"/>
      <c r="F11" s="26"/>
      <c r="G11" s="2"/>
      <c r="H11" s="21"/>
    </row>
    <row r="12" spans="1:8" s="13" customFormat="1" ht="12.75">
      <c r="A12" s="34" t="s">
        <v>77</v>
      </c>
      <c r="B12" s="30" t="s">
        <v>230</v>
      </c>
      <c r="C12" s="30" t="s">
        <v>87</v>
      </c>
      <c r="D12" s="30"/>
      <c r="E12" s="31"/>
      <c r="F12" s="26"/>
      <c r="G12" s="2"/>
      <c r="H12" s="21"/>
    </row>
    <row r="13" spans="1:8" s="13" customFormat="1" ht="12.75">
      <c r="A13" s="34"/>
      <c r="B13" s="30"/>
      <c r="C13" s="30"/>
      <c r="D13" s="30"/>
      <c r="E13" s="31"/>
      <c r="F13" s="26"/>
      <c r="G13" s="2"/>
      <c r="H13" s="21"/>
    </row>
    <row r="14" spans="1:8" s="13" customFormat="1" ht="12.75">
      <c r="A14" s="30" t="s">
        <v>232</v>
      </c>
      <c r="B14" s="30"/>
      <c r="C14" s="30"/>
      <c r="D14" s="30"/>
      <c r="E14" s="31"/>
      <c r="F14" s="26"/>
      <c r="G14" s="2"/>
      <c r="H14" s="21"/>
    </row>
    <row r="15" spans="1:8" s="13" customFormat="1" ht="12.75">
      <c r="A15" s="30" t="s">
        <v>15</v>
      </c>
      <c r="B15" s="30"/>
      <c r="C15" s="30"/>
      <c r="D15" s="33"/>
      <c r="E15" s="16"/>
      <c r="F15" s="26"/>
      <c r="G15" s="14"/>
      <c r="H15" s="2"/>
    </row>
    <row r="16" spans="1:10" ht="12.75">
      <c r="A16" s="33"/>
      <c r="B16" s="30" t="s">
        <v>88</v>
      </c>
      <c r="C16" s="33"/>
      <c r="D16" s="33"/>
      <c r="E16" s="15"/>
      <c r="F16" s="26"/>
      <c r="G16" s="14"/>
      <c r="H16" s="2"/>
      <c r="I16" s="13"/>
      <c r="J16" s="13"/>
    </row>
    <row r="17" spans="1:10" ht="12.75">
      <c r="A17" s="29" t="s">
        <v>235</v>
      </c>
      <c r="B17" s="32"/>
      <c r="C17" s="15"/>
      <c r="D17" s="15"/>
      <c r="E17" s="15"/>
      <c r="F17" s="26"/>
      <c r="G17" s="14"/>
      <c r="H17" s="2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2:3" ht="18">
      <c r="B19" s="36" t="s">
        <v>208</v>
      </c>
      <c r="C19" s="55"/>
    </row>
    <row r="20" ht="12.75" customHeight="1"/>
    <row r="21" spans="1:10" ht="12.75">
      <c r="A21" s="5" t="s">
        <v>1</v>
      </c>
      <c r="B21" s="5" t="s">
        <v>2</v>
      </c>
      <c r="C21" s="5" t="s">
        <v>3</v>
      </c>
      <c r="D21" s="5" t="s">
        <v>5</v>
      </c>
      <c r="E21" s="5" t="s">
        <v>70</v>
      </c>
      <c r="F21" s="35" t="s">
        <v>74</v>
      </c>
      <c r="G21" s="35" t="s">
        <v>75</v>
      </c>
      <c r="H21" s="35" t="s">
        <v>76</v>
      </c>
      <c r="I21" s="35" t="s">
        <v>77</v>
      </c>
      <c r="J21" s="5" t="s">
        <v>78</v>
      </c>
    </row>
    <row r="22" spans="1:9" ht="12.75">
      <c r="A22" s="1"/>
      <c r="G22" s="14"/>
      <c r="H22" s="21"/>
      <c r="I22" s="14"/>
    </row>
    <row r="23" spans="1:10" ht="12.75">
      <c r="A23" s="1"/>
      <c r="B23" s="28"/>
      <c r="C23" s="14"/>
      <c r="D23" s="19"/>
      <c r="E23" s="15"/>
      <c r="F23" s="14"/>
      <c r="G23" s="14"/>
      <c r="H23" s="14"/>
      <c r="I23" s="14"/>
      <c r="J23" s="51"/>
    </row>
    <row r="24" spans="1:10" ht="12.75">
      <c r="A24" s="1">
        <v>1</v>
      </c>
      <c r="B24" t="s">
        <v>148</v>
      </c>
      <c r="C24" s="14">
        <v>2005</v>
      </c>
      <c r="D24" s="19" t="s">
        <v>0</v>
      </c>
      <c r="E24" s="19" t="s">
        <v>124</v>
      </c>
      <c r="F24" s="62">
        <v>50</v>
      </c>
      <c r="G24" s="14">
        <v>50</v>
      </c>
      <c r="H24" s="21">
        <v>50</v>
      </c>
      <c r="I24" s="68">
        <v>50</v>
      </c>
      <c r="J24" s="51">
        <v>150</v>
      </c>
    </row>
    <row r="25" spans="1:10" ht="12.75">
      <c r="A25" s="1">
        <v>2</v>
      </c>
      <c r="B25" t="s">
        <v>144</v>
      </c>
      <c r="C25" s="14">
        <v>2004</v>
      </c>
      <c r="D25" s="19" t="s">
        <v>4</v>
      </c>
      <c r="E25" s="19" t="s">
        <v>145</v>
      </c>
      <c r="F25" s="70">
        <v>42</v>
      </c>
      <c r="G25" s="14">
        <v>45</v>
      </c>
      <c r="H25" s="14">
        <v>45</v>
      </c>
      <c r="I25" s="14">
        <v>45</v>
      </c>
      <c r="J25" s="51">
        <v>135</v>
      </c>
    </row>
    <row r="26" spans="1:14" ht="12.75">
      <c r="A26" s="1">
        <v>3</v>
      </c>
      <c r="B26" s="44" t="s">
        <v>154</v>
      </c>
      <c r="C26" s="60">
        <v>2004</v>
      </c>
      <c r="D26" s="61" t="s">
        <v>97</v>
      </c>
      <c r="E26" s="61" t="s">
        <v>83</v>
      </c>
      <c r="F26" s="70">
        <v>40</v>
      </c>
      <c r="G26" s="14">
        <v>42</v>
      </c>
      <c r="H26" s="14">
        <v>42</v>
      </c>
      <c r="I26" s="14">
        <v>42</v>
      </c>
      <c r="J26" s="51">
        <v>126</v>
      </c>
      <c r="K26" s="28"/>
      <c r="L26" s="14"/>
      <c r="M26" s="19"/>
      <c r="N26" s="19"/>
    </row>
    <row r="27" spans="1:10" ht="12.75">
      <c r="A27" s="1">
        <v>4</v>
      </c>
      <c r="B27" t="s">
        <v>196</v>
      </c>
      <c r="C27" s="14">
        <v>2005</v>
      </c>
      <c r="D27" s="19" t="s">
        <v>97</v>
      </c>
      <c r="E27" s="19" t="s">
        <v>120</v>
      </c>
      <c r="F27" s="70">
        <v>38</v>
      </c>
      <c r="G27" s="14">
        <v>40</v>
      </c>
      <c r="H27" s="21">
        <v>38</v>
      </c>
      <c r="I27" s="14">
        <v>40</v>
      </c>
      <c r="J27" s="51">
        <v>118</v>
      </c>
    </row>
    <row r="28" spans="1:10" ht="12.75">
      <c r="A28" s="1">
        <v>5</v>
      </c>
      <c r="B28" t="s">
        <v>153</v>
      </c>
      <c r="C28" s="14">
        <v>2006</v>
      </c>
      <c r="D28" s="19" t="s">
        <v>0</v>
      </c>
      <c r="E28" s="19" t="s">
        <v>81</v>
      </c>
      <c r="F28" s="63">
        <v>36</v>
      </c>
      <c r="G28" s="14">
        <v>36</v>
      </c>
      <c r="H28" s="14">
        <v>40</v>
      </c>
      <c r="I28" s="68">
        <v>34</v>
      </c>
      <c r="J28" s="51">
        <v>112</v>
      </c>
    </row>
    <row r="29" spans="1:14" ht="12.75">
      <c r="A29" s="1">
        <v>6</v>
      </c>
      <c r="B29" t="s">
        <v>149</v>
      </c>
      <c r="C29" s="14">
        <v>2005</v>
      </c>
      <c r="D29" s="19" t="s">
        <v>138</v>
      </c>
      <c r="E29" s="19" t="s">
        <v>82</v>
      </c>
      <c r="F29" s="70">
        <v>32</v>
      </c>
      <c r="G29" s="14">
        <v>32</v>
      </c>
      <c r="H29" s="21">
        <v>36</v>
      </c>
      <c r="I29" s="14">
        <v>36</v>
      </c>
      <c r="J29" s="51">
        <v>104</v>
      </c>
      <c r="L29" s="14"/>
      <c r="M29" s="19"/>
      <c r="N29" s="19"/>
    </row>
    <row r="30" spans="1:14" ht="12.75">
      <c r="A30" s="1">
        <v>7</v>
      </c>
      <c r="B30" t="s">
        <v>178</v>
      </c>
      <c r="C30" s="14">
        <v>2005</v>
      </c>
      <c r="D30" s="19" t="s">
        <v>4</v>
      </c>
      <c r="E30" s="19" t="s">
        <v>145</v>
      </c>
      <c r="F30" s="62">
        <v>34</v>
      </c>
      <c r="G30" s="14">
        <v>34</v>
      </c>
      <c r="H30" s="14">
        <v>34</v>
      </c>
      <c r="I30" s="68">
        <v>32</v>
      </c>
      <c r="J30" s="51">
        <v>102</v>
      </c>
      <c r="L30" s="14"/>
      <c r="M30" s="19"/>
      <c r="N30" s="19"/>
    </row>
    <row r="31" spans="1:13" ht="12.75">
      <c r="A31" s="1">
        <v>8</v>
      </c>
      <c r="B31" t="s">
        <v>155</v>
      </c>
      <c r="C31" s="14">
        <v>2004</v>
      </c>
      <c r="D31" s="19" t="s">
        <v>97</v>
      </c>
      <c r="E31" s="19" t="s">
        <v>83</v>
      </c>
      <c r="F31" s="62">
        <v>30</v>
      </c>
      <c r="G31" s="14">
        <v>38</v>
      </c>
      <c r="H31" s="68">
        <v>28</v>
      </c>
      <c r="I31" s="14">
        <v>28</v>
      </c>
      <c r="J31" s="51">
        <v>96</v>
      </c>
      <c r="L31" s="14"/>
      <c r="M31" s="19"/>
    </row>
    <row r="32" spans="1:10" ht="12.75">
      <c r="A32" s="1">
        <v>9</v>
      </c>
      <c r="B32" t="s">
        <v>197</v>
      </c>
      <c r="C32" s="14">
        <v>2006</v>
      </c>
      <c r="D32" s="19" t="s">
        <v>4</v>
      </c>
      <c r="E32" s="19" t="s">
        <v>224</v>
      </c>
      <c r="F32" s="70">
        <v>28</v>
      </c>
      <c r="G32" s="14">
        <v>30</v>
      </c>
      <c r="H32" s="14">
        <v>32</v>
      </c>
      <c r="I32" s="14">
        <v>24</v>
      </c>
      <c r="J32" s="51">
        <v>86</v>
      </c>
    </row>
    <row r="33" spans="1:10" ht="12.75">
      <c r="A33" s="1">
        <v>10</v>
      </c>
      <c r="B33" s="44" t="s">
        <v>183</v>
      </c>
      <c r="C33" s="60">
        <v>2006</v>
      </c>
      <c r="D33" s="61" t="s">
        <v>138</v>
      </c>
      <c r="E33" s="61" t="s">
        <v>82</v>
      </c>
      <c r="F33" s="62">
        <v>45</v>
      </c>
      <c r="G33" s="68">
        <v>0</v>
      </c>
      <c r="H33" s="14">
        <v>0</v>
      </c>
      <c r="I33" s="14">
        <v>38</v>
      </c>
      <c r="J33" s="51">
        <f>SUM(F33:I33)</f>
        <v>83</v>
      </c>
    </row>
    <row r="34" spans="1:10" ht="15" customHeight="1">
      <c r="A34" s="1">
        <v>11</v>
      </c>
      <c r="B34" s="64" t="s">
        <v>218</v>
      </c>
      <c r="C34" s="14">
        <v>2005</v>
      </c>
      <c r="D34" s="19" t="s">
        <v>138</v>
      </c>
      <c r="E34" s="19" t="s">
        <v>82</v>
      </c>
      <c r="F34" s="71">
        <v>0</v>
      </c>
      <c r="G34" s="14">
        <v>0</v>
      </c>
      <c r="H34" s="14">
        <v>30</v>
      </c>
      <c r="I34" s="14">
        <v>26</v>
      </c>
      <c r="J34" s="51">
        <v>30</v>
      </c>
    </row>
    <row r="35" spans="1:10" ht="12.75">
      <c r="A35" s="1">
        <v>12</v>
      </c>
      <c r="B35" s="64" t="s">
        <v>219</v>
      </c>
      <c r="C35" s="14">
        <v>2005</v>
      </c>
      <c r="D35" s="19" t="s">
        <v>138</v>
      </c>
      <c r="E35" s="19" t="s">
        <v>82</v>
      </c>
      <c r="F35" s="70">
        <v>0</v>
      </c>
      <c r="G35" s="14">
        <v>0</v>
      </c>
      <c r="H35" s="14">
        <v>26</v>
      </c>
      <c r="I35" s="14">
        <v>30</v>
      </c>
      <c r="J35" s="51">
        <v>26</v>
      </c>
    </row>
    <row r="37" spans="2:10" ht="18">
      <c r="B37" s="49" t="s">
        <v>136</v>
      </c>
      <c r="C37" s="50"/>
      <c r="D37" s="39"/>
      <c r="E37" s="13"/>
      <c r="F37" s="26"/>
      <c r="G37" s="14"/>
      <c r="J37" s="14"/>
    </row>
    <row r="38" spans="1:10" ht="15">
      <c r="A38" s="40"/>
      <c r="C38" s="13"/>
      <c r="D38" s="39"/>
      <c r="E38" s="13"/>
      <c r="F38" s="26"/>
      <c r="G38" s="14"/>
      <c r="H38" s="14"/>
      <c r="I38" s="14"/>
      <c r="J38" s="14"/>
    </row>
    <row r="39" spans="1:10" ht="12.75">
      <c r="A39" s="5" t="s">
        <v>1</v>
      </c>
      <c r="B39" s="5" t="s">
        <v>2</v>
      </c>
      <c r="C39" s="5" t="s">
        <v>3</v>
      </c>
      <c r="D39" s="5" t="s">
        <v>5</v>
      </c>
      <c r="E39" s="5" t="s">
        <v>70</v>
      </c>
      <c r="F39" s="35" t="s">
        <v>74</v>
      </c>
      <c r="G39" s="35" t="s">
        <v>75</v>
      </c>
      <c r="H39" s="35" t="s">
        <v>76</v>
      </c>
      <c r="I39" s="35" t="s">
        <v>77</v>
      </c>
      <c r="J39" s="5" t="s">
        <v>78</v>
      </c>
    </row>
    <row r="40" spans="1:10" ht="12.75">
      <c r="A40" s="1"/>
      <c r="H40" s="14"/>
      <c r="I40" s="14"/>
      <c r="J40" s="14"/>
    </row>
    <row r="41" spans="1:10" ht="12.75">
      <c r="A41" s="1"/>
      <c r="C41" s="14"/>
      <c r="D41" s="19"/>
      <c r="E41" s="19"/>
      <c r="F41" s="14"/>
      <c r="G41" s="14"/>
      <c r="H41" s="14"/>
      <c r="I41" s="14"/>
      <c r="J41" s="52"/>
    </row>
    <row r="42" spans="1:10" ht="12.75">
      <c r="A42" s="34">
        <v>1</v>
      </c>
      <c r="B42" t="s">
        <v>119</v>
      </c>
      <c r="C42" s="14">
        <v>2002</v>
      </c>
      <c r="D42" s="19" t="s">
        <v>97</v>
      </c>
      <c r="E42" s="19" t="s">
        <v>121</v>
      </c>
      <c r="F42" s="72">
        <v>42</v>
      </c>
      <c r="G42" s="14">
        <v>45</v>
      </c>
      <c r="H42" s="14">
        <v>50</v>
      </c>
      <c r="I42" s="14">
        <v>50</v>
      </c>
      <c r="J42" s="52">
        <v>145</v>
      </c>
    </row>
    <row r="43" spans="1:10" ht="12.75">
      <c r="A43" s="1">
        <v>2</v>
      </c>
      <c r="B43" s="13" t="s">
        <v>186</v>
      </c>
      <c r="C43" s="27">
        <v>2002</v>
      </c>
      <c r="D43" s="25" t="s">
        <v>97</v>
      </c>
      <c r="E43" s="25" t="s">
        <v>124</v>
      </c>
      <c r="F43" s="27">
        <v>45</v>
      </c>
      <c r="G43" s="68">
        <v>42</v>
      </c>
      <c r="H43" s="62">
        <v>45</v>
      </c>
      <c r="I43" s="14">
        <v>45</v>
      </c>
      <c r="J43" s="52">
        <v>135</v>
      </c>
    </row>
    <row r="44" spans="1:10" ht="12.75">
      <c r="A44" s="1">
        <v>3</v>
      </c>
      <c r="B44" s="13" t="s">
        <v>122</v>
      </c>
      <c r="C44" s="27">
        <v>2001</v>
      </c>
      <c r="D44" s="25" t="s">
        <v>97</v>
      </c>
      <c r="E44" s="25" t="s">
        <v>120</v>
      </c>
      <c r="F44" s="14">
        <v>50</v>
      </c>
      <c r="G44" s="14">
        <v>50</v>
      </c>
      <c r="H44" s="68">
        <v>0</v>
      </c>
      <c r="I44" s="14">
        <v>0</v>
      </c>
      <c r="J44" s="52">
        <f>SUM(F44:I44)</f>
        <v>100</v>
      </c>
    </row>
    <row r="45" ht="15" customHeight="1"/>
    <row r="53" spans="2:3" ht="18">
      <c r="B53" s="49" t="s">
        <v>195</v>
      </c>
      <c r="C53" s="36"/>
    </row>
    <row r="54" spans="2:3" ht="18">
      <c r="B54" s="49"/>
      <c r="C54" s="36"/>
    </row>
    <row r="55" spans="1:10" ht="12.75">
      <c r="A55" s="5" t="s">
        <v>1</v>
      </c>
      <c r="B55" s="5" t="s">
        <v>2</v>
      </c>
      <c r="C55" s="5" t="s">
        <v>3</v>
      </c>
      <c r="D55" s="5" t="s">
        <v>5</v>
      </c>
      <c r="E55" s="5" t="s">
        <v>70</v>
      </c>
      <c r="F55" s="35" t="s">
        <v>74</v>
      </c>
      <c r="G55" s="35" t="s">
        <v>75</v>
      </c>
      <c r="H55" s="35" t="s">
        <v>76</v>
      </c>
      <c r="I55" s="35" t="s">
        <v>77</v>
      </c>
      <c r="J55" s="5" t="s">
        <v>78</v>
      </c>
    </row>
    <row r="56" spans="1:10" ht="12.75">
      <c r="A56" s="34"/>
      <c r="G56" s="14"/>
      <c r="H56" s="21"/>
      <c r="I56" s="14"/>
      <c r="J56" s="14"/>
    </row>
    <row r="57" spans="1:10" ht="12.75">
      <c r="A57" s="42">
        <v>1</v>
      </c>
      <c r="B57" s="28" t="s">
        <v>91</v>
      </c>
      <c r="C57" s="14">
        <v>2002</v>
      </c>
      <c r="D57" s="19" t="s">
        <v>0</v>
      </c>
      <c r="E57" s="19" t="s">
        <v>121</v>
      </c>
      <c r="F57" s="68">
        <v>42</v>
      </c>
      <c r="G57" s="14">
        <v>50</v>
      </c>
      <c r="H57" s="62">
        <v>50</v>
      </c>
      <c r="I57" s="62">
        <v>50</v>
      </c>
      <c r="J57" s="51">
        <v>150</v>
      </c>
    </row>
    <row r="58" spans="1:10" ht="12.75">
      <c r="A58" s="42">
        <v>2</v>
      </c>
      <c r="B58" t="s">
        <v>100</v>
      </c>
      <c r="C58" s="14">
        <v>2002</v>
      </c>
      <c r="D58" s="19" t="s">
        <v>0</v>
      </c>
      <c r="E58" s="19" t="s">
        <v>84</v>
      </c>
      <c r="F58" s="14">
        <v>50</v>
      </c>
      <c r="G58" s="68">
        <v>42</v>
      </c>
      <c r="H58" s="62">
        <v>45</v>
      </c>
      <c r="I58" s="62">
        <v>42</v>
      </c>
      <c r="J58" s="51">
        <v>137</v>
      </c>
    </row>
    <row r="59" spans="1:10" ht="12.75">
      <c r="A59" s="42">
        <v>3</v>
      </c>
      <c r="B59" t="s">
        <v>184</v>
      </c>
      <c r="C59" s="14">
        <v>2003</v>
      </c>
      <c r="D59" s="19" t="s">
        <v>138</v>
      </c>
      <c r="E59" s="19" t="s">
        <v>185</v>
      </c>
      <c r="F59" s="14">
        <v>45</v>
      </c>
      <c r="G59" s="14">
        <v>45</v>
      </c>
      <c r="H59" s="62">
        <v>42</v>
      </c>
      <c r="I59" s="70">
        <v>0</v>
      </c>
      <c r="J59" s="51">
        <f>SUM(F59:I59)</f>
        <v>132</v>
      </c>
    </row>
    <row r="60" spans="1:10" ht="12.75">
      <c r="A60" s="42">
        <v>4</v>
      </c>
      <c r="B60" t="s">
        <v>117</v>
      </c>
      <c r="C60" s="14">
        <v>2002</v>
      </c>
      <c r="D60" s="19" t="s">
        <v>97</v>
      </c>
      <c r="E60" s="19" t="s">
        <v>121</v>
      </c>
      <c r="F60" s="68">
        <v>36</v>
      </c>
      <c r="G60" s="14">
        <v>36</v>
      </c>
      <c r="H60" s="62">
        <v>40</v>
      </c>
      <c r="I60" s="62">
        <v>45</v>
      </c>
      <c r="J60" s="51">
        <v>121</v>
      </c>
    </row>
    <row r="61" spans="1:12" ht="12.75">
      <c r="A61" s="42">
        <v>5</v>
      </c>
      <c r="B61" s="28" t="s">
        <v>142</v>
      </c>
      <c r="C61" s="14">
        <v>2002</v>
      </c>
      <c r="D61" s="19" t="s">
        <v>4</v>
      </c>
      <c r="E61" s="19" t="s">
        <v>143</v>
      </c>
      <c r="F61" s="14">
        <v>38</v>
      </c>
      <c r="G61" s="14">
        <v>40</v>
      </c>
      <c r="H61" s="62">
        <v>38</v>
      </c>
      <c r="I61" s="70">
        <v>34</v>
      </c>
      <c r="J61" s="51">
        <v>116</v>
      </c>
      <c r="L61" s="14"/>
    </row>
    <row r="62" spans="1:10" ht="12.75">
      <c r="A62" s="42">
        <v>6</v>
      </c>
      <c r="B62" t="s">
        <v>147</v>
      </c>
      <c r="C62" s="14">
        <v>2003</v>
      </c>
      <c r="D62" s="19" t="s">
        <v>97</v>
      </c>
      <c r="E62" s="19" t="s">
        <v>120</v>
      </c>
      <c r="F62" s="14">
        <v>40</v>
      </c>
      <c r="G62" s="68">
        <v>0</v>
      </c>
      <c r="H62" s="62">
        <v>32</v>
      </c>
      <c r="I62" s="62">
        <v>40</v>
      </c>
      <c r="J62" s="51">
        <f>SUM(F62:I62)</f>
        <v>112</v>
      </c>
    </row>
    <row r="63" spans="1:15" ht="12.75">
      <c r="A63" s="42">
        <v>7</v>
      </c>
      <c r="B63" t="s">
        <v>204</v>
      </c>
      <c r="C63" s="14">
        <v>2002</v>
      </c>
      <c r="D63" s="19" t="s">
        <v>97</v>
      </c>
      <c r="E63" s="19" t="s">
        <v>83</v>
      </c>
      <c r="F63" s="68">
        <v>24</v>
      </c>
      <c r="G63" s="14">
        <v>30</v>
      </c>
      <c r="H63" s="62">
        <v>36</v>
      </c>
      <c r="I63" s="62">
        <v>36</v>
      </c>
      <c r="J63" s="51">
        <v>102</v>
      </c>
      <c r="L63" s="14"/>
      <c r="M63" s="19"/>
      <c r="N63" s="19"/>
      <c r="O63" s="14"/>
    </row>
    <row r="64" spans="1:15" ht="12.75">
      <c r="A64" s="42"/>
      <c r="B64" s="28" t="s">
        <v>99</v>
      </c>
      <c r="C64" s="14">
        <v>2002</v>
      </c>
      <c r="D64" s="19" t="s">
        <v>97</v>
      </c>
      <c r="E64" s="19" t="s">
        <v>120</v>
      </c>
      <c r="F64" s="14">
        <v>34</v>
      </c>
      <c r="G64" s="68">
        <v>0</v>
      </c>
      <c r="H64" s="62">
        <v>30</v>
      </c>
      <c r="I64" s="62">
        <v>38</v>
      </c>
      <c r="J64" s="51">
        <f>SUM(F64:I64)</f>
        <v>102</v>
      </c>
      <c r="L64" s="14"/>
      <c r="M64" s="19"/>
      <c r="N64" s="19"/>
      <c r="O64" s="14"/>
    </row>
    <row r="65" spans="1:15" ht="12.75">
      <c r="A65" s="42">
        <v>9</v>
      </c>
      <c r="B65" t="s">
        <v>200</v>
      </c>
      <c r="C65" s="14">
        <v>2003</v>
      </c>
      <c r="D65" s="19" t="s">
        <v>97</v>
      </c>
      <c r="E65" s="19"/>
      <c r="F65" s="14">
        <v>28</v>
      </c>
      <c r="G65" s="68">
        <v>32</v>
      </c>
      <c r="H65" s="62">
        <v>34</v>
      </c>
      <c r="I65" s="62">
        <v>32</v>
      </c>
      <c r="J65" s="51">
        <v>94</v>
      </c>
      <c r="K65" s="28"/>
      <c r="L65" s="14"/>
      <c r="M65" s="19"/>
      <c r="N65" s="19"/>
      <c r="O65" s="14"/>
    </row>
    <row r="66" spans="1:15" ht="12.75">
      <c r="A66" s="42">
        <v>10</v>
      </c>
      <c r="B66" t="s">
        <v>189</v>
      </c>
      <c r="C66" s="14">
        <v>2002</v>
      </c>
      <c r="D66" s="19" t="s">
        <v>4</v>
      </c>
      <c r="E66" s="19" t="s">
        <v>190</v>
      </c>
      <c r="F66" s="14">
        <v>30</v>
      </c>
      <c r="G66" s="14">
        <v>34</v>
      </c>
      <c r="H66" s="70">
        <v>26</v>
      </c>
      <c r="I66" s="62">
        <v>28</v>
      </c>
      <c r="J66" s="51">
        <v>92</v>
      </c>
      <c r="L66" s="14"/>
      <c r="M66" s="19"/>
      <c r="N66" s="19"/>
      <c r="O66" s="14"/>
    </row>
    <row r="67" spans="1:15" ht="12.75">
      <c r="A67" s="42"/>
      <c r="B67" t="s">
        <v>212</v>
      </c>
      <c r="C67" s="14">
        <v>2002</v>
      </c>
      <c r="D67" s="19" t="s">
        <v>0</v>
      </c>
      <c r="E67" s="19" t="s">
        <v>124</v>
      </c>
      <c r="F67" s="68">
        <v>0</v>
      </c>
      <c r="G67" s="14">
        <v>38</v>
      </c>
      <c r="H67" s="62">
        <v>28</v>
      </c>
      <c r="I67" s="62">
        <v>26</v>
      </c>
      <c r="J67" s="51">
        <f>SUM(F67:I67)</f>
        <v>92</v>
      </c>
      <c r="K67" s="28"/>
      <c r="L67" s="14"/>
      <c r="M67" s="19"/>
      <c r="N67" s="19"/>
      <c r="O67" s="14"/>
    </row>
    <row r="68" spans="1:10" ht="12.75">
      <c r="A68" s="42">
        <v>12</v>
      </c>
      <c r="B68" t="s">
        <v>198</v>
      </c>
      <c r="C68" s="14">
        <v>2002</v>
      </c>
      <c r="D68" s="19" t="s">
        <v>4</v>
      </c>
      <c r="E68" s="19" t="s">
        <v>179</v>
      </c>
      <c r="F68" s="68">
        <v>17</v>
      </c>
      <c r="G68" s="14">
        <v>24</v>
      </c>
      <c r="H68" s="62">
        <v>24</v>
      </c>
      <c r="I68" s="62">
        <v>24</v>
      </c>
      <c r="J68" s="51">
        <v>72</v>
      </c>
    </row>
    <row r="69" spans="1:10" ht="12.75">
      <c r="A69" s="42">
        <v>13</v>
      </c>
      <c r="B69" t="s">
        <v>199</v>
      </c>
      <c r="C69" s="14">
        <v>2003</v>
      </c>
      <c r="D69" s="19" t="s">
        <v>97</v>
      </c>
      <c r="E69" s="19" t="s">
        <v>175</v>
      </c>
      <c r="F69" s="14">
        <v>19</v>
      </c>
      <c r="G69" s="14">
        <v>28</v>
      </c>
      <c r="H69" s="62">
        <v>22</v>
      </c>
      <c r="I69" s="70">
        <v>0</v>
      </c>
      <c r="J69" s="51">
        <f>SUM(F69:I69)</f>
        <v>69</v>
      </c>
    </row>
    <row r="70" spans="1:15" ht="12.75">
      <c r="A70" s="42">
        <v>14</v>
      </c>
      <c r="B70" t="s">
        <v>141</v>
      </c>
      <c r="C70" s="14">
        <v>2003</v>
      </c>
      <c r="D70" s="19" t="s">
        <v>4</v>
      </c>
      <c r="E70" s="19" t="s">
        <v>129</v>
      </c>
      <c r="F70" s="68">
        <v>16</v>
      </c>
      <c r="G70" s="14">
        <v>26</v>
      </c>
      <c r="H70" s="62">
        <v>20</v>
      </c>
      <c r="I70" s="62">
        <v>19</v>
      </c>
      <c r="J70" s="51">
        <v>65</v>
      </c>
      <c r="L70" s="14"/>
      <c r="M70" s="19"/>
      <c r="N70" s="19"/>
      <c r="O70" s="14"/>
    </row>
    <row r="71" spans="1:15" ht="12.75">
      <c r="A71" s="42">
        <v>15</v>
      </c>
      <c r="B71" t="s">
        <v>188</v>
      </c>
      <c r="C71" s="14">
        <v>2002</v>
      </c>
      <c r="D71" s="19" t="s">
        <v>0</v>
      </c>
      <c r="E71" s="19" t="s">
        <v>174</v>
      </c>
      <c r="F71" s="14">
        <v>32</v>
      </c>
      <c r="G71" s="71">
        <v>0</v>
      </c>
      <c r="H71" s="62">
        <v>0</v>
      </c>
      <c r="I71" s="62">
        <v>30</v>
      </c>
      <c r="J71" s="51">
        <f>SUM(F71:I71)</f>
        <v>62</v>
      </c>
      <c r="L71" s="14"/>
      <c r="M71" s="19"/>
      <c r="N71" s="19"/>
      <c r="O71" s="14"/>
    </row>
    <row r="72" spans="1:10" ht="12.75">
      <c r="A72" s="42">
        <v>16</v>
      </c>
      <c r="B72" t="s">
        <v>176</v>
      </c>
      <c r="C72" s="14">
        <v>2003</v>
      </c>
      <c r="D72" s="19" t="s">
        <v>4</v>
      </c>
      <c r="E72" s="19" t="s">
        <v>177</v>
      </c>
      <c r="F72" s="68">
        <v>14</v>
      </c>
      <c r="G72" s="14">
        <v>20</v>
      </c>
      <c r="H72" s="62">
        <v>19</v>
      </c>
      <c r="I72" s="62">
        <v>18</v>
      </c>
      <c r="J72" s="51">
        <v>57</v>
      </c>
    </row>
    <row r="73" spans="1:10" ht="12.75">
      <c r="A73" s="42"/>
      <c r="B73" t="s">
        <v>137</v>
      </c>
      <c r="C73" s="14">
        <v>2003</v>
      </c>
      <c r="D73" s="19" t="s">
        <v>138</v>
      </c>
      <c r="E73" s="19" t="s">
        <v>82</v>
      </c>
      <c r="F73" s="14">
        <v>18</v>
      </c>
      <c r="G73" s="14">
        <v>22</v>
      </c>
      <c r="H73" s="70">
        <v>0</v>
      </c>
      <c r="I73" s="62">
        <v>17</v>
      </c>
      <c r="J73" s="51">
        <f>SUM(F73:I73)</f>
        <v>57</v>
      </c>
    </row>
    <row r="74" spans="1:10" ht="15" customHeight="1">
      <c r="A74" s="42">
        <v>18</v>
      </c>
      <c r="B74" t="s">
        <v>180</v>
      </c>
      <c r="C74" s="14">
        <v>2003</v>
      </c>
      <c r="D74" s="19" t="s">
        <v>0</v>
      </c>
      <c r="E74" s="19" t="s">
        <v>174</v>
      </c>
      <c r="F74" s="14">
        <v>20</v>
      </c>
      <c r="G74" s="14">
        <v>0</v>
      </c>
      <c r="H74" s="70">
        <v>0</v>
      </c>
      <c r="I74" s="62">
        <v>22</v>
      </c>
      <c r="J74" s="51">
        <f>SUM(F74:I74)</f>
        <v>42</v>
      </c>
    </row>
    <row r="75" spans="1:10" ht="12.75">
      <c r="A75" s="42">
        <v>19</v>
      </c>
      <c r="B75" t="s">
        <v>220</v>
      </c>
      <c r="C75" s="14">
        <v>2003</v>
      </c>
      <c r="D75" s="19" t="s">
        <v>97</v>
      </c>
      <c r="E75" s="19" t="s">
        <v>83</v>
      </c>
      <c r="F75" s="68">
        <v>0</v>
      </c>
      <c r="G75" s="14">
        <v>0</v>
      </c>
      <c r="H75" s="14">
        <v>18</v>
      </c>
      <c r="I75" s="62">
        <v>16</v>
      </c>
      <c r="J75" s="65">
        <v>34</v>
      </c>
    </row>
    <row r="76" spans="1:10" ht="12.75">
      <c r="A76" s="42">
        <v>20</v>
      </c>
      <c r="B76" t="s">
        <v>134</v>
      </c>
      <c r="C76" s="14">
        <v>2003</v>
      </c>
      <c r="D76" s="19" t="s">
        <v>97</v>
      </c>
      <c r="E76" s="19" t="s">
        <v>135</v>
      </c>
      <c r="F76" s="14">
        <v>15</v>
      </c>
      <c r="G76" s="14">
        <v>18</v>
      </c>
      <c r="H76" s="70">
        <v>0</v>
      </c>
      <c r="I76" s="62">
        <v>0</v>
      </c>
      <c r="J76" s="51">
        <f>SUM(F76:I76)</f>
        <v>33</v>
      </c>
    </row>
    <row r="77" spans="1:10" ht="12.75">
      <c r="A77" s="42">
        <v>21</v>
      </c>
      <c r="B77" t="s">
        <v>150</v>
      </c>
      <c r="C77" s="14">
        <v>2002</v>
      </c>
      <c r="D77" s="19" t="s">
        <v>97</v>
      </c>
      <c r="E77" s="19" t="s">
        <v>146</v>
      </c>
      <c r="F77" s="14">
        <v>26</v>
      </c>
      <c r="G77" s="68">
        <v>0</v>
      </c>
      <c r="H77" s="62">
        <v>0</v>
      </c>
      <c r="I77" s="62">
        <v>0</v>
      </c>
      <c r="J77" s="51">
        <f>SUM(F77:I77)</f>
        <v>26</v>
      </c>
    </row>
    <row r="78" spans="1:10" ht="12.75">
      <c r="A78" s="42">
        <v>22</v>
      </c>
      <c r="B78" t="s">
        <v>181</v>
      </c>
      <c r="C78" s="14">
        <v>2003</v>
      </c>
      <c r="D78" s="19" t="s">
        <v>4</v>
      </c>
      <c r="E78" s="19" t="s">
        <v>182</v>
      </c>
      <c r="F78" s="14">
        <v>22</v>
      </c>
      <c r="G78" s="68">
        <v>0</v>
      </c>
      <c r="H78" s="62">
        <v>0</v>
      </c>
      <c r="I78" s="62">
        <v>0</v>
      </c>
      <c r="J78" s="51">
        <f>SUM(F78:I78)</f>
        <v>22</v>
      </c>
    </row>
    <row r="79" spans="1:10" ht="12.75">
      <c r="A79" s="42">
        <v>23</v>
      </c>
      <c r="B79" t="s">
        <v>225</v>
      </c>
      <c r="C79" s="14">
        <v>2003</v>
      </c>
      <c r="D79" s="19" t="s">
        <v>97</v>
      </c>
      <c r="E79" s="19" t="s">
        <v>226</v>
      </c>
      <c r="F79" s="14">
        <v>0</v>
      </c>
      <c r="G79" s="68">
        <v>0</v>
      </c>
      <c r="H79" s="62">
        <v>0</v>
      </c>
      <c r="I79" s="14">
        <v>20</v>
      </c>
      <c r="J79" s="12">
        <v>20</v>
      </c>
    </row>
    <row r="80" spans="1:10" ht="12.75">
      <c r="A80" s="42">
        <v>24</v>
      </c>
      <c r="B80" t="s">
        <v>213</v>
      </c>
      <c r="C80" s="14">
        <v>2003</v>
      </c>
      <c r="D80" s="19" t="s">
        <v>0</v>
      </c>
      <c r="E80" s="19" t="s">
        <v>214</v>
      </c>
      <c r="F80" s="68">
        <v>0</v>
      </c>
      <c r="G80" s="14">
        <v>19</v>
      </c>
      <c r="H80" s="62">
        <v>0</v>
      </c>
      <c r="I80" s="62">
        <v>0</v>
      </c>
      <c r="J80" s="51">
        <f>SUM(F80:I80)</f>
        <v>19</v>
      </c>
    </row>
    <row r="81" ht="12.75">
      <c r="A81" s="42"/>
    </row>
    <row r="82" spans="2:7" ht="15" customHeight="1">
      <c r="B82" s="36" t="s">
        <v>151</v>
      </c>
      <c r="C82" s="14"/>
      <c r="D82" s="19"/>
      <c r="E82" s="19"/>
      <c r="F82" s="14"/>
      <c r="G82" s="20"/>
    </row>
    <row r="83" spans="2:7" ht="18">
      <c r="B83" s="36"/>
      <c r="C83" s="14"/>
      <c r="D83" s="19"/>
      <c r="E83" s="19"/>
      <c r="F83" s="14"/>
      <c r="G83" s="20"/>
    </row>
    <row r="84" spans="1:10" ht="12.75">
      <c r="A84" s="5" t="s">
        <v>1</v>
      </c>
      <c r="B84" s="5" t="s">
        <v>2</v>
      </c>
      <c r="C84" s="5" t="s">
        <v>3</v>
      </c>
      <c r="D84" s="5" t="s">
        <v>5</v>
      </c>
      <c r="E84" s="5" t="s">
        <v>70</v>
      </c>
      <c r="F84" s="35" t="s">
        <v>74</v>
      </c>
      <c r="G84" s="35" t="s">
        <v>75</v>
      </c>
      <c r="H84" s="35" t="s">
        <v>76</v>
      </c>
      <c r="I84" s="35" t="s">
        <v>77</v>
      </c>
      <c r="J84" s="5" t="s">
        <v>78</v>
      </c>
    </row>
    <row r="85" spans="1:7" ht="12.75">
      <c r="A85" s="42"/>
      <c r="C85" s="14"/>
      <c r="D85" s="19"/>
      <c r="E85" s="19"/>
      <c r="F85" s="14"/>
      <c r="G85" s="20"/>
    </row>
    <row r="86" spans="1:10" ht="12.75">
      <c r="A86" s="42">
        <v>1</v>
      </c>
      <c r="B86" t="s">
        <v>126</v>
      </c>
      <c r="C86" s="14">
        <v>2000</v>
      </c>
      <c r="D86" s="19" t="s">
        <v>97</v>
      </c>
      <c r="E86" s="19" t="s">
        <v>123</v>
      </c>
      <c r="F86" s="68">
        <v>50</v>
      </c>
      <c r="G86" s="14">
        <v>50</v>
      </c>
      <c r="H86" s="14">
        <v>50</v>
      </c>
      <c r="I86" s="19">
        <v>50</v>
      </c>
      <c r="J86" s="12">
        <v>150</v>
      </c>
    </row>
    <row r="87" spans="1:10" ht="12.75">
      <c r="A87" s="42">
        <v>2</v>
      </c>
      <c r="B87" s="28" t="s">
        <v>125</v>
      </c>
      <c r="C87" s="14">
        <v>1999</v>
      </c>
      <c r="D87" s="19" t="s">
        <v>86</v>
      </c>
      <c r="E87" s="19" t="s">
        <v>216</v>
      </c>
      <c r="F87" s="68">
        <v>45</v>
      </c>
      <c r="G87" s="14">
        <v>45</v>
      </c>
      <c r="H87" s="14">
        <v>45</v>
      </c>
      <c r="I87" s="19">
        <v>45</v>
      </c>
      <c r="J87" s="12">
        <v>135</v>
      </c>
    </row>
    <row r="88" spans="1:7" ht="12.75">
      <c r="A88" s="42"/>
      <c r="G88" s="43"/>
    </row>
    <row r="89" spans="2:5" ht="18">
      <c r="B89" s="49" t="s">
        <v>209</v>
      </c>
      <c r="D89" s="41"/>
      <c r="E89" s="39"/>
    </row>
    <row r="90" spans="2:5" ht="18">
      <c r="B90" s="49"/>
      <c r="D90" s="41"/>
      <c r="E90" s="39"/>
    </row>
    <row r="91" spans="1:10" ht="12.75">
      <c r="A91" s="5" t="s">
        <v>1</v>
      </c>
      <c r="B91" s="5" t="s">
        <v>2</v>
      </c>
      <c r="C91" s="5" t="s">
        <v>3</v>
      </c>
      <c r="D91" s="5" t="s">
        <v>5</v>
      </c>
      <c r="E91" s="5" t="s">
        <v>70</v>
      </c>
      <c r="F91" s="35" t="s">
        <v>74</v>
      </c>
      <c r="G91" s="35" t="s">
        <v>75</v>
      </c>
      <c r="H91" s="35" t="s">
        <v>76</v>
      </c>
      <c r="I91" s="35" t="s">
        <v>77</v>
      </c>
      <c r="J91" s="5" t="s">
        <v>78</v>
      </c>
    </row>
    <row r="92" spans="1:10" ht="12.75">
      <c r="A92" s="42"/>
      <c r="B92" s="3"/>
      <c r="C92" s="2"/>
      <c r="D92" s="4"/>
      <c r="E92" s="19"/>
      <c r="F92" s="14"/>
      <c r="G92" s="14"/>
      <c r="H92" s="14"/>
      <c r="I92" s="14"/>
      <c r="J92" s="12"/>
    </row>
    <row r="93" spans="1:10" ht="12.75">
      <c r="A93" s="42">
        <v>1</v>
      </c>
      <c r="B93" t="s">
        <v>101</v>
      </c>
      <c r="C93" s="14">
        <v>2001</v>
      </c>
      <c r="D93" s="19" t="s">
        <v>97</v>
      </c>
      <c r="E93" s="15" t="s">
        <v>85</v>
      </c>
      <c r="F93" s="14">
        <v>50</v>
      </c>
      <c r="G93" s="68">
        <v>45</v>
      </c>
      <c r="H93" s="62">
        <v>50</v>
      </c>
      <c r="I93" s="19">
        <v>50</v>
      </c>
      <c r="J93" s="12">
        <v>150</v>
      </c>
    </row>
    <row r="94" spans="1:10" ht="12.75">
      <c r="A94" s="42">
        <v>2</v>
      </c>
      <c r="B94" t="s">
        <v>106</v>
      </c>
      <c r="C94" s="14">
        <v>2001</v>
      </c>
      <c r="D94" s="19" t="s">
        <v>138</v>
      </c>
      <c r="E94" s="19" t="s">
        <v>89</v>
      </c>
      <c r="F94" s="14">
        <v>42</v>
      </c>
      <c r="G94" s="14">
        <v>50</v>
      </c>
      <c r="H94" s="70">
        <v>40</v>
      </c>
      <c r="I94" s="19">
        <v>40</v>
      </c>
      <c r="J94" s="12">
        <v>132</v>
      </c>
    </row>
    <row r="95" spans="1:10" ht="12.75">
      <c r="A95" s="42"/>
      <c r="B95" t="s">
        <v>90</v>
      </c>
      <c r="C95" s="14">
        <v>2001</v>
      </c>
      <c r="D95" s="19" t="s">
        <v>97</v>
      </c>
      <c r="E95" s="19" t="s">
        <v>120</v>
      </c>
      <c r="F95" s="14">
        <v>45</v>
      </c>
      <c r="G95" s="68">
        <v>40</v>
      </c>
      <c r="H95" s="62">
        <v>45</v>
      </c>
      <c r="I95" s="19">
        <v>42</v>
      </c>
      <c r="J95" s="12">
        <v>132</v>
      </c>
    </row>
    <row r="96" spans="1:10" ht="12.75">
      <c r="A96" s="42">
        <v>4</v>
      </c>
      <c r="B96" t="s">
        <v>73</v>
      </c>
      <c r="C96" s="14">
        <v>2000</v>
      </c>
      <c r="D96" s="19" t="s">
        <v>97</v>
      </c>
      <c r="E96" s="19" t="s">
        <v>82</v>
      </c>
      <c r="F96" s="14">
        <v>36</v>
      </c>
      <c r="G96" s="68">
        <v>34</v>
      </c>
      <c r="H96" s="62">
        <v>42</v>
      </c>
      <c r="I96" s="19">
        <v>45</v>
      </c>
      <c r="J96" s="12">
        <v>123</v>
      </c>
    </row>
    <row r="97" spans="1:10" ht="12.75">
      <c r="A97" s="42">
        <v>5</v>
      </c>
      <c r="B97" t="s">
        <v>98</v>
      </c>
      <c r="C97" s="14">
        <v>2001</v>
      </c>
      <c r="D97" s="19" t="s">
        <v>97</v>
      </c>
      <c r="E97" s="19" t="s">
        <v>83</v>
      </c>
      <c r="F97" s="14">
        <v>40</v>
      </c>
      <c r="G97" s="14">
        <v>42</v>
      </c>
      <c r="H97" s="70">
        <v>30</v>
      </c>
      <c r="I97" s="19">
        <v>38</v>
      </c>
      <c r="J97" s="12">
        <v>120</v>
      </c>
    </row>
    <row r="98" spans="1:10" ht="12.75">
      <c r="A98" s="42">
        <v>6</v>
      </c>
      <c r="B98" t="s">
        <v>102</v>
      </c>
      <c r="C98" s="14">
        <v>2001</v>
      </c>
      <c r="D98" s="19" t="s">
        <v>138</v>
      </c>
      <c r="E98" s="19" t="s">
        <v>82</v>
      </c>
      <c r="F98" s="14">
        <v>38</v>
      </c>
      <c r="G98" s="14">
        <v>38</v>
      </c>
      <c r="H98" s="70">
        <v>32</v>
      </c>
      <c r="I98" s="19">
        <v>36</v>
      </c>
      <c r="J98" s="12">
        <v>112</v>
      </c>
    </row>
    <row r="99" spans="1:10" ht="12.75">
      <c r="A99" s="42">
        <v>7</v>
      </c>
      <c r="B99" t="s">
        <v>72</v>
      </c>
      <c r="C99" s="14">
        <v>2000</v>
      </c>
      <c r="D99" s="19" t="s">
        <v>0</v>
      </c>
      <c r="E99" s="16" t="s">
        <v>84</v>
      </c>
      <c r="F99" s="68">
        <v>34</v>
      </c>
      <c r="G99" s="14">
        <v>36</v>
      </c>
      <c r="H99" s="62">
        <v>36</v>
      </c>
      <c r="I99" s="19">
        <v>34</v>
      </c>
      <c r="J99" s="12">
        <v>106</v>
      </c>
    </row>
    <row r="100" spans="1:10" ht="12.75">
      <c r="A100" s="42">
        <v>8</v>
      </c>
      <c r="B100" s="3" t="s">
        <v>94</v>
      </c>
      <c r="C100" s="14">
        <v>2001</v>
      </c>
      <c r="D100" s="19" t="s">
        <v>97</v>
      </c>
      <c r="E100" s="19" t="s">
        <v>85</v>
      </c>
      <c r="F100" s="14">
        <v>32</v>
      </c>
      <c r="G100" s="14">
        <v>32</v>
      </c>
      <c r="H100" s="62">
        <v>38</v>
      </c>
      <c r="I100" s="73">
        <v>0</v>
      </c>
      <c r="J100" s="12">
        <f>SUM(F100:I100)</f>
        <v>102</v>
      </c>
    </row>
    <row r="101" spans="1:10" ht="12.75">
      <c r="A101" s="42">
        <v>9</v>
      </c>
      <c r="B101" t="s">
        <v>127</v>
      </c>
      <c r="C101" s="14">
        <v>2000</v>
      </c>
      <c r="D101" s="19" t="s">
        <v>128</v>
      </c>
      <c r="E101" s="19" t="s">
        <v>129</v>
      </c>
      <c r="F101" s="14">
        <v>28</v>
      </c>
      <c r="G101" s="14">
        <v>30</v>
      </c>
      <c r="H101" s="62">
        <v>34</v>
      </c>
      <c r="I101" s="73">
        <v>0</v>
      </c>
      <c r="J101" s="12">
        <f>SUM(F101:I101)</f>
        <v>92</v>
      </c>
    </row>
    <row r="102" spans="1:10" ht="12.75">
      <c r="A102" s="42">
        <v>10</v>
      </c>
      <c r="B102" t="s">
        <v>110</v>
      </c>
      <c r="C102" s="14">
        <v>2000</v>
      </c>
      <c r="D102" s="19" t="s">
        <v>0</v>
      </c>
      <c r="E102" s="19" t="s">
        <v>111</v>
      </c>
      <c r="F102" s="14">
        <v>30</v>
      </c>
      <c r="G102" s="14">
        <v>28</v>
      </c>
      <c r="H102" s="70">
        <v>0</v>
      </c>
      <c r="I102" s="19">
        <v>32</v>
      </c>
      <c r="J102" s="12">
        <f>SUM(F102:I102)</f>
        <v>90</v>
      </c>
    </row>
    <row r="103" spans="1:10" ht="12.75">
      <c r="A103" s="42">
        <v>11</v>
      </c>
      <c r="B103" t="s">
        <v>187</v>
      </c>
      <c r="C103" s="14">
        <v>2001</v>
      </c>
      <c r="D103" s="19" t="s">
        <v>97</v>
      </c>
      <c r="E103" s="19"/>
      <c r="F103" s="68">
        <v>26</v>
      </c>
      <c r="G103" s="14">
        <v>26</v>
      </c>
      <c r="H103" s="62">
        <v>28</v>
      </c>
      <c r="I103" s="19">
        <v>30</v>
      </c>
      <c r="J103" s="12">
        <v>84</v>
      </c>
    </row>
    <row r="104" spans="1:10" ht="12.75">
      <c r="A104" s="42">
        <v>12</v>
      </c>
      <c r="B104" t="s">
        <v>201</v>
      </c>
      <c r="C104" s="14">
        <v>2000</v>
      </c>
      <c r="D104" s="19" t="s">
        <v>97</v>
      </c>
      <c r="E104" s="19" t="s">
        <v>123</v>
      </c>
      <c r="F104" s="68">
        <v>24</v>
      </c>
      <c r="G104" s="14">
        <v>24</v>
      </c>
      <c r="H104" s="62">
        <v>26</v>
      </c>
      <c r="I104" s="19">
        <v>28</v>
      </c>
      <c r="J104" s="12">
        <v>78</v>
      </c>
    </row>
    <row r="105" spans="1:10" ht="12.75">
      <c r="A105" s="42">
        <v>13</v>
      </c>
      <c r="B105" s="28" t="s">
        <v>202</v>
      </c>
      <c r="C105" s="14">
        <v>2001</v>
      </c>
      <c r="D105" s="19" t="s">
        <v>97</v>
      </c>
      <c r="E105" s="19" t="s">
        <v>203</v>
      </c>
      <c r="F105" s="14">
        <v>22</v>
      </c>
      <c r="G105" s="14">
        <v>22</v>
      </c>
      <c r="H105" s="62">
        <v>24</v>
      </c>
      <c r="I105" s="73">
        <v>0</v>
      </c>
      <c r="J105" s="12">
        <f>SUM(F105:I105)</f>
        <v>68</v>
      </c>
    </row>
    <row r="106" spans="1:10" ht="12.75">
      <c r="A106" s="42"/>
      <c r="B106" s="28"/>
      <c r="C106" s="14"/>
      <c r="D106" s="19"/>
      <c r="E106" s="19"/>
      <c r="F106" s="14"/>
      <c r="G106" s="14"/>
      <c r="H106" s="62"/>
      <c r="I106" s="75"/>
      <c r="J106" s="12"/>
    </row>
    <row r="107" ht="12.75">
      <c r="A107" s="1"/>
    </row>
    <row r="108" spans="1:6" ht="18">
      <c r="A108" s="1"/>
      <c r="B108" s="49" t="s">
        <v>210</v>
      </c>
      <c r="C108" s="50"/>
      <c r="D108" s="39"/>
      <c r="E108" s="39"/>
      <c r="F108" s="14"/>
    </row>
    <row r="109" spans="1:6" ht="12.75">
      <c r="A109" s="1"/>
      <c r="F109" s="14"/>
    </row>
    <row r="110" spans="1:10" ht="12.75">
      <c r="A110" s="5" t="s">
        <v>1</v>
      </c>
      <c r="B110" s="5" t="s">
        <v>2</v>
      </c>
      <c r="C110" s="5" t="s">
        <v>3</v>
      </c>
      <c r="D110" s="5" t="s">
        <v>5</v>
      </c>
      <c r="E110" s="5" t="s">
        <v>70</v>
      </c>
      <c r="F110" s="35" t="s">
        <v>74</v>
      </c>
      <c r="G110" s="35" t="s">
        <v>75</v>
      </c>
      <c r="H110" s="35" t="s">
        <v>76</v>
      </c>
      <c r="I110" s="35" t="s">
        <v>77</v>
      </c>
      <c r="J110" s="5" t="s">
        <v>78</v>
      </c>
    </row>
    <row r="111" ht="12.75">
      <c r="A111" s="1"/>
    </row>
    <row r="112" ht="12.75">
      <c r="A112" s="1"/>
    </row>
    <row r="113" spans="1:10" ht="12.75">
      <c r="A113" s="1">
        <v>1</v>
      </c>
      <c r="B113" t="s">
        <v>6</v>
      </c>
      <c r="C113" s="14">
        <v>1999</v>
      </c>
      <c r="D113" s="19" t="s">
        <v>0</v>
      </c>
      <c r="E113" s="16" t="s">
        <v>193</v>
      </c>
      <c r="F113" s="14">
        <v>50</v>
      </c>
      <c r="G113" s="68">
        <v>42</v>
      </c>
      <c r="H113" s="66">
        <v>50</v>
      </c>
      <c r="I113" s="19">
        <v>50</v>
      </c>
      <c r="J113" s="12">
        <v>150</v>
      </c>
    </row>
    <row r="114" spans="1:10" ht="12.75">
      <c r="A114" s="1">
        <v>2</v>
      </c>
      <c r="B114" s="3" t="s">
        <v>118</v>
      </c>
      <c r="C114" s="2">
        <v>1998</v>
      </c>
      <c r="D114" s="4" t="s">
        <v>0</v>
      </c>
      <c r="E114" s="19" t="s">
        <v>194</v>
      </c>
      <c r="F114" s="68">
        <v>45</v>
      </c>
      <c r="G114" s="14">
        <v>50</v>
      </c>
      <c r="H114" s="66">
        <v>45</v>
      </c>
      <c r="I114" s="19">
        <v>45</v>
      </c>
      <c r="J114" s="12">
        <v>140</v>
      </c>
    </row>
    <row r="115" spans="1:10" ht="12.75">
      <c r="A115" s="1">
        <v>3</v>
      </c>
      <c r="B115" t="s">
        <v>16</v>
      </c>
      <c r="C115" s="14">
        <v>1999</v>
      </c>
      <c r="D115" s="19" t="s">
        <v>0</v>
      </c>
      <c r="E115" s="19" t="s">
        <v>217</v>
      </c>
      <c r="F115" s="14">
        <v>40</v>
      </c>
      <c r="G115" s="14">
        <v>45</v>
      </c>
      <c r="H115" s="74">
        <v>0</v>
      </c>
      <c r="I115" s="19">
        <v>42</v>
      </c>
      <c r="J115" s="12">
        <f>SUM(F115:I115)</f>
        <v>127</v>
      </c>
    </row>
    <row r="116" spans="1:10" ht="12.75">
      <c r="A116" s="1">
        <v>4</v>
      </c>
      <c r="B116" t="s">
        <v>130</v>
      </c>
      <c r="C116" s="14">
        <v>1999</v>
      </c>
      <c r="D116" s="19" t="s">
        <v>4</v>
      </c>
      <c r="E116" s="15" t="s">
        <v>131</v>
      </c>
      <c r="F116" s="68">
        <v>36</v>
      </c>
      <c r="G116" s="14">
        <v>38</v>
      </c>
      <c r="H116" s="66">
        <v>42</v>
      </c>
      <c r="I116" s="19">
        <v>40</v>
      </c>
      <c r="J116" s="12">
        <v>120</v>
      </c>
    </row>
    <row r="117" spans="1:10" ht="12.75">
      <c r="A117" s="1">
        <v>5</v>
      </c>
      <c r="B117" t="s">
        <v>109</v>
      </c>
      <c r="C117" s="14">
        <v>1999</v>
      </c>
      <c r="D117" s="19" t="s">
        <v>0</v>
      </c>
      <c r="E117" s="16" t="s">
        <v>191</v>
      </c>
      <c r="F117" s="14">
        <v>32</v>
      </c>
      <c r="G117" s="14">
        <v>36</v>
      </c>
      <c r="H117" s="66">
        <v>32</v>
      </c>
      <c r="I117" s="73">
        <v>24</v>
      </c>
      <c r="J117" s="12">
        <v>100</v>
      </c>
    </row>
    <row r="118" spans="1:10" ht="12.75">
      <c r="A118" s="1">
        <v>6</v>
      </c>
      <c r="B118" t="s">
        <v>103</v>
      </c>
      <c r="C118" s="14">
        <v>1998</v>
      </c>
      <c r="D118" s="19" t="s">
        <v>97</v>
      </c>
      <c r="E118" s="19" t="s">
        <v>85</v>
      </c>
      <c r="F118" s="68">
        <v>38</v>
      </c>
      <c r="G118" s="14">
        <v>40</v>
      </c>
      <c r="H118" s="66">
        <v>40</v>
      </c>
      <c r="I118" s="19">
        <v>38</v>
      </c>
      <c r="J118" s="12">
        <v>118</v>
      </c>
    </row>
    <row r="119" spans="1:10" ht="12.75">
      <c r="A119" s="1">
        <v>7</v>
      </c>
      <c r="B119" t="s">
        <v>92</v>
      </c>
      <c r="C119" s="14">
        <v>1998</v>
      </c>
      <c r="D119" s="19" t="s">
        <v>93</v>
      </c>
      <c r="E119" s="19" t="s">
        <v>216</v>
      </c>
      <c r="F119" s="14">
        <v>42</v>
      </c>
      <c r="G119" s="68">
        <v>34</v>
      </c>
      <c r="H119" s="66">
        <v>38</v>
      </c>
      <c r="I119" s="19">
        <v>34</v>
      </c>
      <c r="J119" s="12">
        <v>114</v>
      </c>
    </row>
    <row r="120" spans="1:10" ht="12.75">
      <c r="A120" s="1">
        <v>8</v>
      </c>
      <c r="B120" t="s">
        <v>71</v>
      </c>
      <c r="C120" s="14">
        <v>1999</v>
      </c>
      <c r="D120" s="19" t="s">
        <v>138</v>
      </c>
      <c r="E120" s="16" t="s">
        <v>139</v>
      </c>
      <c r="F120" s="14">
        <v>30</v>
      </c>
      <c r="G120" s="68">
        <v>28</v>
      </c>
      <c r="H120" s="66">
        <v>36</v>
      </c>
      <c r="I120" s="19">
        <v>36</v>
      </c>
      <c r="J120" s="12">
        <v>102</v>
      </c>
    </row>
    <row r="121" spans="1:10" ht="12.75">
      <c r="A121" s="1">
        <v>9</v>
      </c>
      <c r="B121" t="s">
        <v>107</v>
      </c>
      <c r="C121" s="14">
        <v>1999</v>
      </c>
      <c r="D121" s="19" t="s">
        <v>0</v>
      </c>
      <c r="E121" s="16" t="s">
        <v>205</v>
      </c>
      <c r="F121" s="68">
        <v>28</v>
      </c>
      <c r="G121" s="14">
        <v>32</v>
      </c>
      <c r="H121" s="66">
        <v>34</v>
      </c>
      <c r="I121" s="19">
        <v>30</v>
      </c>
      <c r="J121" s="12">
        <v>96</v>
      </c>
    </row>
    <row r="122" spans="1:10" ht="12.75">
      <c r="A122" s="1"/>
      <c r="B122" t="s">
        <v>14</v>
      </c>
      <c r="C122" s="14">
        <v>1998</v>
      </c>
      <c r="D122" s="19" t="s">
        <v>86</v>
      </c>
      <c r="E122" s="19" t="s">
        <v>216</v>
      </c>
      <c r="F122" s="14">
        <v>34</v>
      </c>
      <c r="G122" s="14">
        <v>30</v>
      </c>
      <c r="H122" s="74">
        <v>0</v>
      </c>
      <c r="I122" s="19">
        <v>32</v>
      </c>
      <c r="J122" s="12">
        <f>SUM(F122:I122)</f>
        <v>96</v>
      </c>
    </row>
    <row r="123" spans="1:10" ht="12.75">
      <c r="A123" s="1">
        <v>11</v>
      </c>
      <c r="B123" t="s">
        <v>206</v>
      </c>
      <c r="C123" s="14">
        <v>1999</v>
      </c>
      <c r="D123" s="19" t="s">
        <v>86</v>
      </c>
      <c r="E123" s="16" t="s">
        <v>207</v>
      </c>
      <c r="F123" s="68">
        <v>0</v>
      </c>
      <c r="G123" s="14">
        <v>26</v>
      </c>
      <c r="H123" s="66">
        <v>30</v>
      </c>
      <c r="I123" s="19">
        <v>26</v>
      </c>
      <c r="J123" s="12">
        <f>SUM(F123:I123)</f>
        <v>82</v>
      </c>
    </row>
    <row r="124" spans="1:10" ht="12.75">
      <c r="A124" s="1">
        <v>12</v>
      </c>
      <c r="B124" t="s">
        <v>132</v>
      </c>
      <c r="C124" s="14">
        <v>1999</v>
      </c>
      <c r="D124" s="19" t="s">
        <v>4</v>
      </c>
      <c r="E124" s="19" t="s">
        <v>192</v>
      </c>
      <c r="F124" s="14">
        <v>26</v>
      </c>
      <c r="G124" s="14">
        <v>24</v>
      </c>
      <c r="H124" s="66">
        <v>26</v>
      </c>
      <c r="I124" s="73">
        <v>20</v>
      </c>
      <c r="J124" s="12">
        <v>76</v>
      </c>
    </row>
    <row r="125" spans="1:10" ht="12.75">
      <c r="A125" s="1">
        <v>13</v>
      </c>
      <c r="B125" t="s">
        <v>133</v>
      </c>
      <c r="C125" s="14">
        <v>1999</v>
      </c>
      <c r="D125" s="19" t="s">
        <v>4</v>
      </c>
      <c r="E125" s="19" t="s">
        <v>140</v>
      </c>
      <c r="F125" s="14">
        <v>24</v>
      </c>
      <c r="G125" s="68">
        <v>22</v>
      </c>
      <c r="H125" s="66">
        <v>28</v>
      </c>
      <c r="I125" s="19">
        <v>22</v>
      </c>
      <c r="J125" s="12">
        <v>74</v>
      </c>
    </row>
    <row r="126" spans="1:10" ht="12.75">
      <c r="A126" s="1">
        <v>14</v>
      </c>
      <c r="B126" t="s">
        <v>221</v>
      </c>
      <c r="C126" s="14">
        <v>1999</v>
      </c>
      <c r="D126" s="19" t="s">
        <v>97</v>
      </c>
      <c r="E126" s="16" t="s">
        <v>222</v>
      </c>
      <c r="F126" s="68">
        <v>0</v>
      </c>
      <c r="G126" s="14">
        <v>0</v>
      </c>
      <c r="H126" s="66">
        <v>24</v>
      </c>
      <c r="I126" s="19">
        <v>28</v>
      </c>
      <c r="J126" s="51">
        <v>24</v>
      </c>
    </row>
    <row r="128" spans="4:5" ht="12.75">
      <c r="D128" t="s">
        <v>104</v>
      </c>
      <c r="E128" s="19"/>
    </row>
    <row r="129" ht="12.75">
      <c r="E129" s="19"/>
    </row>
    <row r="130" ht="12.75">
      <c r="D130" t="s">
        <v>105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9"/>
  <sheetViews>
    <sheetView workbookViewId="0" topLeftCell="A40">
      <selection activeCell="N57" sqref="N57"/>
    </sheetView>
  </sheetViews>
  <sheetFormatPr defaultColWidth="9.00390625" defaultRowHeight="12.75"/>
  <cols>
    <col min="1" max="1" width="3.875" style="0" customWidth="1"/>
    <col min="2" max="2" width="27.875" style="0" customWidth="1"/>
    <col min="3" max="3" width="5.125" style="0" customWidth="1"/>
    <col min="4" max="4" width="12.875" style="0" customWidth="1"/>
    <col min="5" max="5" width="15.25390625" style="0" customWidth="1"/>
    <col min="6" max="9" width="4.25390625" style="0" customWidth="1"/>
    <col min="10" max="10" width="4.875" style="0" customWidth="1"/>
    <col min="11" max="11" width="7.875" style="0" customWidth="1"/>
    <col min="12" max="12" width="9.125" style="0" hidden="1" customWidth="1"/>
  </cols>
  <sheetData>
    <row r="2" s="13" customFormat="1" ht="26.25">
      <c r="B2" s="24" t="s">
        <v>211</v>
      </c>
    </row>
    <row r="3" s="13" customFormat="1" ht="26.25">
      <c r="C3" s="24" t="s">
        <v>108</v>
      </c>
    </row>
    <row r="4" s="13" customFormat="1" ht="26.25">
      <c r="C4" s="24"/>
    </row>
    <row r="5" spans="1:8" s="13" customFormat="1" ht="12.75">
      <c r="A5" s="29" t="s">
        <v>233</v>
      </c>
      <c r="C5" s="27"/>
      <c r="D5" s="25"/>
      <c r="F5" s="26"/>
      <c r="G5" s="2"/>
      <c r="H5" s="21"/>
    </row>
    <row r="6" spans="1:8" s="13" customFormat="1" ht="12.75">
      <c r="A6" s="13" t="s">
        <v>152</v>
      </c>
      <c r="C6" s="27"/>
      <c r="D6" s="25"/>
      <c r="E6" s="25"/>
      <c r="F6" s="26"/>
      <c r="G6" s="2"/>
      <c r="H6" s="21"/>
    </row>
    <row r="7" spans="3:8" s="13" customFormat="1" ht="12.75">
      <c r="C7" s="27"/>
      <c r="D7" s="25"/>
      <c r="E7" s="25"/>
      <c r="F7" s="26"/>
      <c r="G7" s="2"/>
      <c r="H7" s="21"/>
    </row>
    <row r="8" spans="1:8" s="13" customFormat="1" ht="12.75">
      <c r="A8" s="34" t="s">
        <v>74</v>
      </c>
      <c r="B8" s="30" t="s">
        <v>170</v>
      </c>
      <c r="C8" s="30" t="s">
        <v>87</v>
      </c>
      <c r="D8" s="30"/>
      <c r="E8" s="31"/>
      <c r="F8" s="26"/>
      <c r="G8" s="2"/>
      <c r="H8" s="21"/>
    </row>
    <row r="9" spans="1:8" s="13" customFormat="1" ht="12.75">
      <c r="A9" s="34" t="s">
        <v>75</v>
      </c>
      <c r="B9" s="30" t="s">
        <v>169</v>
      </c>
      <c r="C9" s="30" t="s">
        <v>87</v>
      </c>
      <c r="D9" s="30"/>
      <c r="E9" s="31"/>
      <c r="F9" s="26"/>
      <c r="G9" s="2"/>
      <c r="H9" s="21"/>
    </row>
    <row r="10" spans="1:8" s="13" customFormat="1" ht="12.75">
      <c r="A10" s="34" t="s">
        <v>76</v>
      </c>
      <c r="B10" s="30" t="s">
        <v>229</v>
      </c>
      <c r="C10" s="30" t="s">
        <v>87</v>
      </c>
      <c r="D10" s="30"/>
      <c r="E10" s="31"/>
      <c r="F10" s="26"/>
      <c r="G10" s="2"/>
      <c r="H10" s="21"/>
    </row>
    <row r="11" spans="1:8" s="13" customFormat="1" ht="12.75">
      <c r="A11" s="34" t="s">
        <v>77</v>
      </c>
      <c r="B11" s="30" t="s">
        <v>230</v>
      </c>
      <c r="C11" s="30" t="s">
        <v>87</v>
      </c>
      <c r="D11" s="30"/>
      <c r="E11" s="31"/>
      <c r="F11" s="26"/>
      <c r="G11" s="2"/>
      <c r="H11" s="21"/>
    </row>
    <row r="12" spans="1:8" s="13" customFormat="1" ht="12.75">
      <c r="A12" s="34"/>
      <c r="B12" s="30"/>
      <c r="C12" s="30"/>
      <c r="D12" s="30"/>
      <c r="E12" s="31"/>
      <c r="F12" s="26"/>
      <c r="G12" s="2"/>
      <c r="H12" s="21"/>
    </row>
    <row r="13" spans="1:8" s="13" customFormat="1" ht="12.75">
      <c r="A13" s="30" t="s">
        <v>232</v>
      </c>
      <c r="B13" s="30"/>
      <c r="C13" s="30"/>
      <c r="D13" s="30"/>
      <c r="E13" s="31"/>
      <c r="F13" s="26"/>
      <c r="G13" s="2"/>
      <c r="H13" s="21"/>
    </row>
    <row r="14" spans="1:8" s="13" customFormat="1" ht="12.75">
      <c r="A14" s="30" t="s">
        <v>15</v>
      </c>
      <c r="B14" s="30"/>
      <c r="C14" s="30"/>
      <c r="D14" s="33"/>
      <c r="E14" s="16"/>
      <c r="F14" s="26"/>
      <c r="G14" s="14"/>
      <c r="H14" s="2"/>
    </row>
    <row r="15" spans="1:8" s="13" customFormat="1" ht="12.75">
      <c r="A15" s="33"/>
      <c r="B15" s="30" t="s">
        <v>88</v>
      </c>
      <c r="C15" s="33"/>
      <c r="D15" s="33"/>
      <c r="E15" s="15"/>
      <c r="F15" s="26"/>
      <c r="G15" s="14"/>
      <c r="H15" s="2"/>
    </row>
    <row r="16" spans="1:8" s="13" customFormat="1" ht="12.75">
      <c r="A16" s="29" t="s">
        <v>234</v>
      </c>
      <c r="B16" s="32"/>
      <c r="C16" s="15"/>
      <c r="D16" s="15"/>
      <c r="E16" s="15"/>
      <c r="F16" s="26"/>
      <c r="G16" s="14"/>
      <c r="H16" s="2"/>
    </row>
    <row r="17" s="13" customFormat="1" ht="13.5" customHeight="1"/>
    <row r="18" spans="1:10" ht="12.75">
      <c r="A18" s="1"/>
      <c r="C18" s="14"/>
      <c r="D18" s="19"/>
      <c r="E18" s="19"/>
      <c r="F18" s="2"/>
      <c r="G18" s="14"/>
      <c r="H18" s="14"/>
      <c r="I18" s="14"/>
      <c r="J18" s="51"/>
    </row>
    <row r="19" spans="1:10" ht="12.75">
      <c r="A19" s="1"/>
      <c r="G19" s="14"/>
      <c r="H19" s="14"/>
      <c r="I19" s="14"/>
      <c r="J19" s="14"/>
    </row>
    <row r="21" spans="1:10" ht="12.75">
      <c r="A21" s="1"/>
      <c r="G21" s="14"/>
      <c r="H21" s="14"/>
      <c r="I21" s="14"/>
      <c r="J21" s="52"/>
    </row>
    <row r="22" ht="12.75">
      <c r="A22" s="1"/>
    </row>
    <row r="23" spans="2:3" ht="18">
      <c r="B23" s="49" t="s">
        <v>195</v>
      </c>
      <c r="C23" s="36"/>
    </row>
    <row r="24" spans="2:3" ht="18">
      <c r="B24" s="49"/>
      <c r="C24" s="36"/>
    </row>
    <row r="25" spans="1:10" ht="12.75">
      <c r="A25" s="5" t="s">
        <v>1</v>
      </c>
      <c r="B25" s="5" t="s">
        <v>2</v>
      </c>
      <c r="C25" s="5" t="s">
        <v>3</v>
      </c>
      <c r="D25" s="5" t="s">
        <v>5</v>
      </c>
      <c r="E25" s="5" t="s">
        <v>70</v>
      </c>
      <c r="F25" s="35" t="s">
        <v>74</v>
      </c>
      <c r="G25" s="35" t="s">
        <v>75</v>
      </c>
      <c r="H25" s="35" t="s">
        <v>76</v>
      </c>
      <c r="I25" s="35" t="s">
        <v>77</v>
      </c>
      <c r="J25" s="5" t="s">
        <v>78</v>
      </c>
    </row>
    <row r="26" spans="1:10" ht="12.75">
      <c r="A26" s="34"/>
      <c r="G26" s="14"/>
      <c r="H26" s="21"/>
      <c r="I26" s="14"/>
      <c r="J26" s="14"/>
    </row>
    <row r="27" spans="1:10" ht="12.75">
      <c r="A27" s="42">
        <v>1</v>
      </c>
      <c r="B27" s="28" t="s">
        <v>91</v>
      </c>
      <c r="C27" s="14">
        <v>2002</v>
      </c>
      <c r="D27" s="19" t="s">
        <v>0</v>
      </c>
      <c r="E27" s="19" t="s">
        <v>121</v>
      </c>
      <c r="F27" s="14">
        <v>50</v>
      </c>
      <c r="G27" s="14">
        <v>50</v>
      </c>
      <c r="H27" s="69">
        <v>50</v>
      </c>
      <c r="I27" s="68">
        <v>50</v>
      </c>
      <c r="J27" s="51">
        <v>150</v>
      </c>
    </row>
    <row r="28" spans="1:10" ht="12.75">
      <c r="A28" s="42">
        <v>2</v>
      </c>
      <c r="B28" t="s">
        <v>100</v>
      </c>
      <c r="C28" s="14">
        <v>2002</v>
      </c>
      <c r="D28" s="19" t="s">
        <v>0</v>
      </c>
      <c r="E28" s="19" t="s">
        <v>84</v>
      </c>
      <c r="F28" s="14">
        <v>42</v>
      </c>
      <c r="G28" s="14">
        <v>45</v>
      </c>
      <c r="H28" s="14">
        <v>45</v>
      </c>
      <c r="I28" s="68">
        <v>42</v>
      </c>
      <c r="J28" s="51">
        <v>132</v>
      </c>
    </row>
    <row r="29" spans="1:10" ht="12.75">
      <c r="A29" s="42"/>
      <c r="B29" s="28" t="s">
        <v>142</v>
      </c>
      <c r="C29" s="14">
        <v>2002</v>
      </c>
      <c r="D29" s="19" t="s">
        <v>4</v>
      </c>
      <c r="E29" s="19" t="s">
        <v>143</v>
      </c>
      <c r="F29" s="14">
        <v>45</v>
      </c>
      <c r="G29" s="14">
        <v>42</v>
      </c>
      <c r="H29" s="68">
        <v>42</v>
      </c>
      <c r="I29" s="14">
        <v>45</v>
      </c>
      <c r="J29" s="51">
        <v>132</v>
      </c>
    </row>
    <row r="30" spans="1:10" ht="12.75">
      <c r="A30" s="42">
        <v>4</v>
      </c>
      <c r="B30" t="s">
        <v>147</v>
      </c>
      <c r="C30" s="14">
        <v>2003</v>
      </c>
      <c r="D30" s="19" t="s">
        <v>97</v>
      </c>
      <c r="E30" s="19" t="s">
        <v>120</v>
      </c>
      <c r="F30" s="14">
        <v>40</v>
      </c>
      <c r="G30" s="68">
        <v>0</v>
      </c>
      <c r="H30" s="14">
        <v>38</v>
      </c>
      <c r="I30" s="14">
        <v>40</v>
      </c>
      <c r="J30" s="51">
        <v>118</v>
      </c>
    </row>
    <row r="31" spans="1:10" ht="12.75">
      <c r="A31" s="42">
        <v>5</v>
      </c>
      <c r="B31" t="s">
        <v>117</v>
      </c>
      <c r="C31" s="14">
        <v>2002</v>
      </c>
      <c r="D31" s="19" t="s">
        <v>97</v>
      </c>
      <c r="E31" s="19" t="s">
        <v>121</v>
      </c>
      <c r="F31" s="14">
        <v>36</v>
      </c>
      <c r="G31" s="14">
        <v>34</v>
      </c>
      <c r="H31" s="14">
        <v>36</v>
      </c>
      <c r="I31" s="68">
        <v>34</v>
      </c>
      <c r="J31" s="51">
        <v>106</v>
      </c>
    </row>
    <row r="32" spans="1:15" ht="12.75">
      <c r="A32" s="42">
        <v>6</v>
      </c>
      <c r="B32" t="s">
        <v>189</v>
      </c>
      <c r="C32" s="14">
        <v>2002</v>
      </c>
      <c r="D32" s="19" t="s">
        <v>4</v>
      </c>
      <c r="E32" s="19" t="s">
        <v>190</v>
      </c>
      <c r="F32" s="68">
        <v>32</v>
      </c>
      <c r="G32" s="14">
        <v>38</v>
      </c>
      <c r="H32" s="14">
        <v>34</v>
      </c>
      <c r="I32" s="14">
        <v>32</v>
      </c>
      <c r="J32" s="51">
        <v>104</v>
      </c>
      <c r="O32" s="67"/>
    </row>
    <row r="33" spans="1:10" ht="12.75">
      <c r="A33" s="42">
        <v>7</v>
      </c>
      <c r="B33" t="s">
        <v>204</v>
      </c>
      <c r="C33" s="14">
        <v>2002</v>
      </c>
      <c r="D33" s="19" t="s">
        <v>97</v>
      </c>
      <c r="E33" s="19" t="s">
        <v>83</v>
      </c>
      <c r="F33" s="68">
        <v>28</v>
      </c>
      <c r="G33" s="14">
        <v>32</v>
      </c>
      <c r="H33" s="14">
        <v>32</v>
      </c>
      <c r="I33" s="14">
        <v>36</v>
      </c>
      <c r="J33" s="51">
        <v>100</v>
      </c>
    </row>
    <row r="34" spans="1:10" ht="12.75">
      <c r="A34" s="42">
        <v>8</v>
      </c>
      <c r="B34" s="28" t="s">
        <v>99</v>
      </c>
      <c r="C34" s="14">
        <v>2002</v>
      </c>
      <c r="D34" s="19" t="s">
        <v>97</v>
      </c>
      <c r="E34" s="19" t="s">
        <v>120</v>
      </c>
      <c r="F34" s="14">
        <v>34</v>
      </c>
      <c r="G34" s="68">
        <v>0</v>
      </c>
      <c r="H34" s="14">
        <v>30</v>
      </c>
      <c r="I34" s="14">
        <v>30</v>
      </c>
      <c r="J34" s="51">
        <v>94</v>
      </c>
    </row>
    <row r="35" spans="1:13" ht="12.75">
      <c r="A35" s="42">
        <v>9</v>
      </c>
      <c r="B35" t="s">
        <v>212</v>
      </c>
      <c r="C35" s="14">
        <v>2002</v>
      </c>
      <c r="D35" s="19" t="s">
        <v>0</v>
      </c>
      <c r="E35" s="19" t="s">
        <v>124</v>
      </c>
      <c r="F35" s="68">
        <v>0</v>
      </c>
      <c r="G35" s="14">
        <v>36</v>
      </c>
      <c r="H35" s="14">
        <v>28</v>
      </c>
      <c r="I35" s="14">
        <v>28</v>
      </c>
      <c r="J35" s="51">
        <v>92</v>
      </c>
      <c r="M35" t="s">
        <v>228</v>
      </c>
    </row>
    <row r="36" spans="1:10" ht="12.75">
      <c r="A36" s="42">
        <v>10</v>
      </c>
      <c r="B36" t="s">
        <v>184</v>
      </c>
      <c r="C36" s="14">
        <v>2003</v>
      </c>
      <c r="D36" s="19" t="s">
        <v>138</v>
      </c>
      <c r="E36" s="19" t="s">
        <v>123</v>
      </c>
      <c r="F36" s="14">
        <v>0</v>
      </c>
      <c r="G36" s="14">
        <v>40</v>
      </c>
      <c r="H36" s="21">
        <v>40</v>
      </c>
      <c r="I36" s="68">
        <v>0</v>
      </c>
      <c r="J36" s="51">
        <v>80</v>
      </c>
    </row>
    <row r="37" spans="1:10" ht="12.75">
      <c r="A37" s="42">
        <v>11</v>
      </c>
      <c r="B37" t="s">
        <v>198</v>
      </c>
      <c r="C37" s="14">
        <v>2002</v>
      </c>
      <c r="D37" s="19" t="s">
        <v>4</v>
      </c>
      <c r="E37" s="19" t="s">
        <v>179</v>
      </c>
      <c r="F37" s="68">
        <v>20</v>
      </c>
      <c r="G37" s="14">
        <v>30</v>
      </c>
      <c r="H37" s="14">
        <v>26</v>
      </c>
      <c r="I37" s="14">
        <v>22</v>
      </c>
      <c r="J37" s="51">
        <v>78</v>
      </c>
    </row>
    <row r="38" spans="1:10" ht="12.75">
      <c r="A38" s="42">
        <v>12</v>
      </c>
      <c r="B38" t="s">
        <v>188</v>
      </c>
      <c r="C38" s="14">
        <v>2002</v>
      </c>
      <c r="D38" s="19" t="s">
        <v>0</v>
      </c>
      <c r="E38" s="19" t="s">
        <v>174</v>
      </c>
      <c r="F38" s="14">
        <v>38</v>
      </c>
      <c r="G38" s="2">
        <v>0</v>
      </c>
      <c r="H38" s="68">
        <v>0</v>
      </c>
      <c r="I38" s="14">
        <v>38</v>
      </c>
      <c r="J38" s="51">
        <v>76</v>
      </c>
    </row>
    <row r="39" spans="1:10" ht="12.75">
      <c r="A39" s="42">
        <v>13</v>
      </c>
      <c r="B39" t="s">
        <v>141</v>
      </c>
      <c r="C39" s="14">
        <v>2003</v>
      </c>
      <c r="D39" s="19" t="s">
        <v>4</v>
      </c>
      <c r="E39" s="19" t="s">
        <v>129</v>
      </c>
      <c r="F39" s="68">
        <v>18</v>
      </c>
      <c r="G39" s="14">
        <v>28</v>
      </c>
      <c r="H39" s="14">
        <v>22</v>
      </c>
      <c r="I39" s="14">
        <v>19</v>
      </c>
      <c r="J39" s="51">
        <v>69</v>
      </c>
    </row>
    <row r="40" spans="1:10" ht="12.75">
      <c r="A40" s="42">
        <v>14</v>
      </c>
      <c r="B40" t="s">
        <v>176</v>
      </c>
      <c r="C40" s="14">
        <v>2003</v>
      </c>
      <c r="D40" s="19" t="s">
        <v>4</v>
      </c>
      <c r="E40" s="19" t="s">
        <v>177</v>
      </c>
      <c r="F40" s="68">
        <v>17</v>
      </c>
      <c r="G40" s="14">
        <v>22</v>
      </c>
      <c r="H40" s="14">
        <v>20</v>
      </c>
      <c r="I40" s="14">
        <v>18</v>
      </c>
      <c r="J40" s="51">
        <v>60</v>
      </c>
    </row>
    <row r="41" spans="1:10" ht="12.75">
      <c r="A41" s="42">
        <v>15</v>
      </c>
      <c r="B41" t="s">
        <v>180</v>
      </c>
      <c r="C41" s="14">
        <v>2003</v>
      </c>
      <c r="D41" s="19" t="s">
        <v>0</v>
      </c>
      <c r="E41" s="19" t="s">
        <v>174</v>
      </c>
      <c r="F41" s="14">
        <v>30</v>
      </c>
      <c r="G41" s="68">
        <v>0</v>
      </c>
      <c r="H41" s="14">
        <v>0</v>
      </c>
      <c r="I41" s="14">
        <v>26</v>
      </c>
      <c r="J41" s="51">
        <v>56</v>
      </c>
    </row>
    <row r="42" spans="1:10" ht="12.75">
      <c r="A42" s="42">
        <v>16</v>
      </c>
      <c r="B42" t="s">
        <v>199</v>
      </c>
      <c r="C42" s="14">
        <v>2003</v>
      </c>
      <c r="D42" s="19" t="s">
        <v>97</v>
      </c>
      <c r="E42" s="19" t="s">
        <v>175</v>
      </c>
      <c r="F42" s="68">
        <v>0</v>
      </c>
      <c r="G42" s="14">
        <v>26</v>
      </c>
      <c r="H42" s="14">
        <v>24</v>
      </c>
      <c r="I42" s="14">
        <v>0</v>
      </c>
      <c r="J42" s="51">
        <v>50</v>
      </c>
    </row>
    <row r="43" spans="1:10" ht="12.75">
      <c r="A43" s="42">
        <v>17</v>
      </c>
      <c r="B43" t="s">
        <v>134</v>
      </c>
      <c r="C43" s="14">
        <v>2003</v>
      </c>
      <c r="D43" s="19" t="s">
        <v>97</v>
      </c>
      <c r="E43" s="19" t="s">
        <v>135</v>
      </c>
      <c r="F43" s="14">
        <v>19</v>
      </c>
      <c r="G43" s="14">
        <v>20</v>
      </c>
      <c r="H43" s="14">
        <v>0</v>
      </c>
      <c r="I43" s="68">
        <v>0</v>
      </c>
      <c r="J43" s="51">
        <v>39</v>
      </c>
    </row>
    <row r="44" spans="1:10" ht="12.75">
      <c r="A44" s="42"/>
      <c r="B44" t="s">
        <v>220</v>
      </c>
      <c r="C44" s="14">
        <v>2003</v>
      </c>
      <c r="D44" s="19" t="s">
        <v>223</v>
      </c>
      <c r="E44" s="19" t="s">
        <v>83</v>
      </c>
      <c r="F44" s="14">
        <v>0</v>
      </c>
      <c r="G44" s="68">
        <v>0</v>
      </c>
      <c r="H44" s="14">
        <v>19</v>
      </c>
      <c r="I44" s="14">
        <v>20</v>
      </c>
      <c r="J44" s="51">
        <v>39</v>
      </c>
    </row>
    <row r="45" spans="1:10" ht="12.75">
      <c r="A45" s="42">
        <v>19</v>
      </c>
      <c r="B45" t="s">
        <v>200</v>
      </c>
      <c r="C45" s="14">
        <v>2003</v>
      </c>
      <c r="D45" s="19" t="s">
        <v>97</v>
      </c>
      <c r="E45" s="19"/>
      <c r="F45" s="14">
        <v>22</v>
      </c>
      <c r="G45" s="14">
        <v>0</v>
      </c>
      <c r="H45" s="68">
        <v>0</v>
      </c>
      <c r="I45" s="14">
        <v>16</v>
      </c>
      <c r="J45" s="51">
        <v>38</v>
      </c>
    </row>
    <row r="46" spans="1:13" ht="12.75">
      <c r="A46" s="42">
        <v>20</v>
      </c>
      <c r="B46" t="s">
        <v>181</v>
      </c>
      <c r="C46" s="14">
        <v>2003</v>
      </c>
      <c r="D46" s="19" t="s">
        <v>4</v>
      </c>
      <c r="E46" s="19" t="s">
        <v>182</v>
      </c>
      <c r="F46" s="14">
        <v>26</v>
      </c>
      <c r="G46" s="68">
        <v>0</v>
      </c>
      <c r="H46" s="14">
        <v>0</v>
      </c>
      <c r="I46" s="14">
        <v>0</v>
      </c>
      <c r="J46" s="51">
        <v>26</v>
      </c>
      <c r="M46" s="1"/>
    </row>
    <row r="47" spans="1:10" ht="12.75">
      <c r="A47" s="42">
        <v>21</v>
      </c>
      <c r="B47" t="s">
        <v>150</v>
      </c>
      <c r="C47" s="14">
        <v>2002</v>
      </c>
      <c r="D47" s="19" t="s">
        <v>97</v>
      </c>
      <c r="E47" s="19" t="s">
        <v>146</v>
      </c>
      <c r="F47" s="14">
        <v>24</v>
      </c>
      <c r="G47" s="14">
        <v>0</v>
      </c>
      <c r="H47" s="21">
        <v>0</v>
      </c>
      <c r="I47" s="68">
        <v>0</v>
      </c>
      <c r="J47" s="51">
        <v>24</v>
      </c>
    </row>
    <row r="48" spans="1:10" ht="12.75">
      <c r="A48" s="42"/>
      <c r="B48" t="s">
        <v>213</v>
      </c>
      <c r="C48" s="14">
        <v>2003</v>
      </c>
      <c r="D48" s="19" t="s">
        <v>0</v>
      </c>
      <c r="E48" s="19" t="s">
        <v>214</v>
      </c>
      <c r="F48" s="14">
        <v>0</v>
      </c>
      <c r="G48" s="14">
        <v>24</v>
      </c>
      <c r="H48" s="68">
        <v>0</v>
      </c>
      <c r="I48" s="14">
        <v>0</v>
      </c>
      <c r="J48" s="51">
        <v>24</v>
      </c>
    </row>
    <row r="49" spans="1:10" ht="12.75">
      <c r="A49" s="42"/>
      <c r="B49" t="s">
        <v>225</v>
      </c>
      <c r="C49" s="14">
        <v>2003</v>
      </c>
      <c r="D49" s="19" t="s">
        <v>97</v>
      </c>
      <c r="E49" s="19" t="s">
        <v>227</v>
      </c>
      <c r="F49" s="14">
        <v>0</v>
      </c>
      <c r="G49" s="68">
        <v>0</v>
      </c>
      <c r="H49" s="14">
        <v>0</v>
      </c>
      <c r="I49" s="14">
        <v>24</v>
      </c>
      <c r="J49" s="51">
        <v>24</v>
      </c>
    </row>
    <row r="50" spans="1:10" ht="12.75">
      <c r="A50" s="42">
        <v>24</v>
      </c>
      <c r="B50" t="s">
        <v>137</v>
      </c>
      <c r="C50" s="14">
        <v>2003</v>
      </c>
      <c r="D50" s="19" t="s">
        <v>138</v>
      </c>
      <c r="E50" s="19" t="s">
        <v>82</v>
      </c>
      <c r="F50" s="14">
        <v>0</v>
      </c>
      <c r="G50" s="14">
        <v>0</v>
      </c>
      <c r="H50" s="68">
        <v>0</v>
      </c>
      <c r="I50" s="14">
        <v>17</v>
      </c>
      <c r="J50" s="51">
        <v>17</v>
      </c>
    </row>
    <row r="51" spans="1:10" ht="12.75">
      <c r="A51" s="42"/>
      <c r="C51" s="14"/>
      <c r="D51" s="19"/>
      <c r="E51" s="19"/>
      <c r="F51" s="14"/>
      <c r="G51" s="14"/>
      <c r="H51" s="69"/>
      <c r="I51" s="14"/>
      <c r="J51" s="51"/>
    </row>
    <row r="52" spans="1:10" ht="12.75">
      <c r="A52" s="42"/>
      <c r="C52" s="14"/>
      <c r="D52" s="19"/>
      <c r="E52" s="19"/>
      <c r="F52" s="14"/>
      <c r="G52" s="14"/>
      <c r="H52" s="69"/>
      <c r="I52" s="14"/>
      <c r="J52" s="51"/>
    </row>
    <row r="53" ht="12.75">
      <c r="A53" s="42"/>
    </row>
    <row r="54" spans="2:5" ht="18">
      <c r="B54" s="49" t="s">
        <v>209</v>
      </c>
      <c r="D54" s="41"/>
      <c r="E54" s="39"/>
    </row>
    <row r="55" spans="2:5" ht="18">
      <c r="B55" s="49"/>
      <c r="D55" s="41"/>
      <c r="E55" s="39"/>
    </row>
    <row r="56" spans="1:10" ht="12.75">
      <c r="A56" s="5" t="s">
        <v>1</v>
      </c>
      <c r="B56" s="5" t="s">
        <v>2</v>
      </c>
      <c r="C56" s="5" t="s">
        <v>3</v>
      </c>
      <c r="D56" s="5" t="s">
        <v>5</v>
      </c>
      <c r="E56" s="5" t="s">
        <v>70</v>
      </c>
      <c r="F56" s="35" t="s">
        <v>74</v>
      </c>
      <c r="G56" s="35" t="s">
        <v>75</v>
      </c>
      <c r="H56" s="35" t="s">
        <v>76</v>
      </c>
      <c r="I56" s="35" t="s">
        <v>77</v>
      </c>
      <c r="J56" s="5" t="s">
        <v>78</v>
      </c>
    </row>
    <row r="57" ht="15">
      <c r="E57" s="39"/>
    </row>
    <row r="58" spans="1:10" ht="12.75">
      <c r="A58" s="42"/>
      <c r="B58" s="3"/>
      <c r="C58" s="2"/>
      <c r="D58" s="4"/>
      <c r="E58" s="19"/>
      <c r="F58" s="14"/>
      <c r="G58" s="14"/>
      <c r="H58" s="14"/>
      <c r="I58" s="14"/>
      <c r="J58" s="12"/>
    </row>
    <row r="59" spans="1:10" ht="12.75">
      <c r="A59" s="42">
        <v>1</v>
      </c>
      <c r="B59" t="s">
        <v>101</v>
      </c>
      <c r="C59" s="14">
        <v>2001</v>
      </c>
      <c r="D59" s="19" t="s">
        <v>97</v>
      </c>
      <c r="E59" s="15" t="s">
        <v>85</v>
      </c>
      <c r="F59" s="14">
        <v>50</v>
      </c>
      <c r="G59" s="68">
        <v>50</v>
      </c>
      <c r="H59" s="14">
        <v>50</v>
      </c>
      <c r="I59" s="14">
        <v>50</v>
      </c>
      <c r="J59" s="12">
        <v>150</v>
      </c>
    </row>
    <row r="60" spans="1:10" ht="12.75">
      <c r="A60" s="42">
        <v>2</v>
      </c>
      <c r="B60" t="s">
        <v>72</v>
      </c>
      <c r="C60" s="14">
        <v>2000</v>
      </c>
      <c r="D60" s="19" t="s">
        <v>0</v>
      </c>
      <c r="E60" s="16" t="s">
        <v>84</v>
      </c>
      <c r="F60" s="14">
        <v>45</v>
      </c>
      <c r="G60" s="14">
        <v>45</v>
      </c>
      <c r="H60" s="14">
        <v>42</v>
      </c>
      <c r="I60" s="68">
        <v>36</v>
      </c>
      <c r="J60" s="12">
        <v>132</v>
      </c>
    </row>
    <row r="61" spans="1:10" ht="12.75">
      <c r="A61" s="42">
        <v>3</v>
      </c>
      <c r="B61" t="s">
        <v>90</v>
      </c>
      <c r="C61" s="14">
        <v>2001</v>
      </c>
      <c r="D61" s="19" t="s">
        <v>97</v>
      </c>
      <c r="E61" s="19" t="s">
        <v>120</v>
      </c>
      <c r="F61" s="14">
        <v>40</v>
      </c>
      <c r="G61" s="68">
        <v>34</v>
      </c>
      <c r="H61" s="14">
        <v>45</v>
      </c>
      <c r="I61" s="14">
        <v>45</v>
      </c>
      <c r="J61" s="12">
        <v>130</v>
      </c>
    </row>
    <row r="62" spans="1:10" ht="12.75">
      <c r="A62" s="42">
        <v>4</v>
      </c>
      <c r="B62" t="s">
        <v>102</v>
      </c>
      <c r="C62" s="14">
        <v>2001</v>
      </c>
      <c r="D62" s="19" t="s">
        <v>138</v>
      </c>
      <c r="E62" s="19" t="s">
        <v>82</v>
      </c>
      <c r="F62" s="14">
        <v>42</v>
      </c>
      <c r="G62" s="14">
        <v>42</v>
      </c>
      <c r="H62" s="68">
        <v>36</v>
      </c>
      <c r="I62" s="14">
        <v>40</v>
      </c>
      <c r="J62" s="12">
        <v>124</v>
      </c>
    </row>
    <row r="63" spans="1:10" ht="12.75">
      <c r="A63" s="42">
        <v>5</v>
      </c>
      <c r="B63" t="s">
        <v>127</v>
      </c>
      <c r="C63" s="14">
        <v>2000</v>
      </c>
      <c r="D63" s="19" t="s">
        <v>128</v>
      </c>
      <c r="E63" s="19" t="s">
        <v>129</v>
      </c>
      <c r="F63" s="14">
        <v>38</v>
      </c>
      <c r="G63" s="14">
        <v>40</v>
      </c>
      <c r="H63" s="14">
        <v>38</v>
      </c>
      <c r="I63" s="68">
        <v>0</v>
      </c>
      <c r="J63" s="12">
        <v>116</v>
      </c>
    </row>
    <row r="64" spans="1:10" ht="12.75">
      <c r="A64" s="42">
        <v>6</v>
      </c>
      <c r="B64" t="s">
        <v>98</v>
      </c>
      <c r="C64" s="14">
        <v>2001</v>
      </c>
      <c r="D64" s="19" t="s">
        <v>97</v>
      </c>
      <c r="E64" s="19" t="s">
        <v>83</v>
      </c>
      <c r="F64" s="68">
        <v>0</v>
      </c>
      <c r="G64" s="14">
        <v>38</v>
      </c>
      <c r="H64" s="14">
        <v>30</v>
      </c>
      <c r="I64" s="14">
        <v>38</v>
      </c>
      <c r="J64" s="12">
        <v>106</v>
      </c>
    </row>
    <row r="65" spans="1:10" ht="12.75">
      <c r="A65" s="42">
        <v>7</v>
      </c>
      <c r="B65" t="s">
        <v>110</v>
      </c>
      <c r="C65" s="14">
        <v>2000</v>
      </c>
      <c r="D65" s="19" t="s">
        <v>0</v>
      </c>
      <c r="E65" s="19" t="s">
        <v>111</v>
      </c>
      <c r="F65" s="14">
        <v>36</v>
      </c>
      <c r="G65" s="14">
        <v>36</v>
      </c>
      <c r="H65" s="68">
        <v>0</v>
      </c>
      <c r="I65" s="14">
        <v>32</v>
      </c>
      <c r="J65" s="12">
        <v>104</v>
      </c>
    </row>
    <row r="66" spans="1:10" ht="12.75">
      <c r="A66" s="42">
        <v>8</v>
      </c>
      <c r="B66" t="s">
        <v>73</v>
      </c>
      <c r="C66" s="14">
        <v>2000</v>
      </c>
      <c r="D66" s="19" t="s">
        <v>97</v>
      </c>
      <c r="E66" s="19" t="s">
        <v>82</v>
      </c>
      <c r="F66" s="68">
        <v>32</v>
      </c>
      <c r="G66" s="14">
        <v>32</v>
      </c>
      <c r="H66" s="14">
        <v>32</v>
      </c>
      <c r="I66" s="14">
        <v>34</v>
      </c>
      <c r="J66" s="12">
        <v>98</v>
      </c>
    </row>
    <row r="67" spans="1:10" ht="12.75">
      <c r="A67" s="42">
        <v>9</v>
      </c>
      <c r="B67" s="3" t="s">
        <v>94</v>
      </c>
      <c r="C67" s="14">
        <v>2001</v>
      </c>
      <c r="D67" s="19" t="s">
        <v>97</v>
      </c>
      <c r="E67" s="19" t="s">
        <v>85</v>
      </c>
      <c r="F67" s="14">
        <v>34</v>
      </c>
      <c r="G67" s="14">
        <v>28</v>
      </c>
      <c r="H67" s="14">
        <v>34</v>
      </c>
      <c r="I67" s="68">
        <v>0</v>
      </c>
      <c r="J67" s="12">
        <v>96</v>
      </c>
    </row>
    <row r="68" spans="1:10" ht="12.75">
      <c r="A68" s="42">
        <v>10</v>
      </c>
      <c r="B68" t="s">
        <v>187</v>
      </c>
      <c r="C68" s="14">
        <v>2001</v>
      </c>
      <c r="D68" s="19" t="s">
        <v>97</v>
      </c>
      <c r="E68" s="19"/>
      <c r="F68" s="14">
        <v>30</v>
      </c>
      <c r="G68" s="14">
        <v>30</v>
      </c>
      <c r="H68" s="68">
        <v>26</v>
      </c>
      <c r="I68" s="14">
        <v>30</v>
      </c>
      <c r="J68" s="12">
        <v>90</v>
      </c>
    </row>
    <row r="69" spans="1:10" ht="12.75">
      <c r="A69" s="42">
        <v>11</v>
      </c>
      <c r="B69" t="s">
        <v>201</v>
      </c>
      <c r="C69" s="14">
        <v>2000</v>
      </c>
      <c r="D69" s="19" t="s">
        <v>97</v>
      </c>
      <c r="E69" s="19" t="s">
        <v>123</v>
      </c>
      <c r="F69" s="14">
        <v>28</v>
      </c>
      <c r="G69" s="68">
        <v>0</v>
      </c>
      <c r="H69" s="14">
        <v>28</v>
      </c>
      <c r="I69" s="14">
        <v>28</v>
      </c>
      <c r="J69" s="12">
        <v>84</v>
      </c>
    </row>
    <row r="70" spans="1:10" ht="12.75">
      <c r="A70" s="42">
        <v>12</v>
      </c>
      <c r="B70" t="s">
        <v>106</v>
      </c>
      <c r="C70" s="14">
        <v>2001</v>
      </c>
      <c r="D70" s="19" t="s">
        <v>138</v>
      </c>
      <c r="E70" s="19" t="s">
        <v>89</v>
      </c>
      <c r="F70" s="14">
        <v>0</v>
      </c>
      <c r="G70" s="68">
        <v>0</v>
      </c>
      <c r="H70" s="14">
        <v>40</v>
      </c>
      <c r="I70" s="14">
        <v>42</v>
      </c>
      <c r="J70" s="12">
        <v>82</v>
      </c>
    </row>
    <row r="71" spans="1:10" ht="12.75">
      <c r="A71" s="42">
        <v>13</v>
      </c>
      <c r="B71" s="28" t="s">
        <v>202</v>
      </c>
      <c r="C71" s="14">
        <v>2001</v>
      </c>
      <c r="D71" s="19" t="s">
        <v>97</v>
      </c>
      <c r="E71" s="19" t="s">
        <v>203</v>
      </c>
      <c r="F71" s="14">
        <v>26</v>
      </c>
      <c r="G71" s="14">
        <v>26</v>
      </c>
      <c r="H71" s="14">
        <v>24</v>
      </c>
      <c r="I71" s="68">
        <v>0</v>
      </c>
      <c r="J71" s="12">
        <v>76</v>
      </c>
    </row>
    <row r="72" spans="1:10" ht="12.75">
      <c r="A72" s="42"/>
      <c r="G72" s="14"/>
      <c r="J72" s="12"/>
    </row>
    <row r="73" spans="1:4" ht="12.75">
      <c r="A73" s="42"/>
      <c r="C73" s="14"/>
      <c r="D73" s="19"/>
    </row>
    <row r="74" spans="1:4" ht="12.75">
      <c r="A74" s="42"/>
      <c r="C74" s="14"/>
      <c r="D74" s="19"/>
    </row>
    <row r="75" spans="1:10" ht="12.75">
      <c r="A75" s="42"/>
      <c r="C75" s="14"/>
      <c r="D75" s="19"/>
      <c r="E75" s="19"/>
      <c r="F75" s="14"/>
      <c r="G75" s="14"/>
      <c r="J75" s="12"/>
    </row>
    <row r="76" ht="12.75">
      <c r="A76" s="1"/>
    </row>
    <row r="77" spans="1:6" ht="18">
      <c r="A77" s="1"/>
      <c r="B77" s="49" t="s">
        <v>210</v>
      </c>
      <c r="C77" s="50"/>
      <c r="D77" s="39"/>
      <c r="E77" s="39"/>
      <c r="F77" s="14"/>
    </row>
    <row r="78" spans="1:6" ht="12.75">
      <c r="A78" s="1"/>
      <c r="F78" s="14"/>
    </row>
    <row r="79" spans="1:10" ht="12.75">
      <c r="A79" s="5" t="s">
        <v>1</v>
      </c>
      <c r="B79" s="5" t="s">
        <v>2</v>
      </c>
      <c r="C79" s="5" t="s">
        <v>3</v>
      </c>
      <c r="D79" s="5" t="s">
        <v>5</v>
      </c>
      <c r="E79" s="5" t="s">
        <v>70</v>
      </c>
      <c r="F79" s="35" t="s">
        <v>74</v>
      </c>
      <c r="G79" s="35" t="s">
        <v>75</v>
      </c>
      <c r="H79" s="35" t="s">
        <v>76</v>
      </c>
      <c r="I79" s="35" t="s">
        <v>77</v>
      </c>
      <c r="J79" s="5" t="s">
        <v>78</v>
      </c>
    </row>
    <row r="80" ht="12.75">
      <c r="A80" s="1"/>
    </row>
    <row r="81" ht="12.75">
      <c r="A81" s="1"/>
    </row>
    <row r="82" spans="1:10" ht="12.75">
      <c r="A82" s="1">
        <v>1</v>
      </c>
      <c r="B82" s="3" t="s">
        <v>118</v>
      </c>
      <c r="C82" s="2">
        <v>1998</v>
      </c>
      <c r="D82" s="4" t="s">
        <v>0</v>
      </c>
      <c r="E82" s="19" t="s">
        <v>194</v>
      </c>
      <c r="F82" s="14">
        <v>50</v>
      </c>
      <c r="G82" s="14">
        <v>50</v>
      </c>
      <c r="H82" s="14">
        <v>50</v>
      </c>
      <c r="I82" s="68">
        <v>45</v>
      </c>
      <c r="J82" s="12">
        <v>150</v>
      </c>
    </row>
    <row r="83" spans="1:10" ht="12.75">
      <c r="A83" s="1">
        <v>2</v>
      </c>
      <c r="B83" t="s">
        <v>6</v>
      </c>
      <c r="C83" s="14">
        <v>1999</v>
      </c>
      <c r="D83" s="19" t="s">
        <v>0</v>
      </c>
      <c r="E83" s="16" t="s">
        <v>193</v>
      </c>
      <c r="F83" s="68">
        <v>45</v>
      </c>
      <c r="G83" s="14">
        <v>45</v>
      </c>
      <c r="H83" s="14">
        <v>45</v>
      </c>
      <c r="I83" s="14">
        <v>50</v>
      </c>
      <c r="J83" s="12">
        <v>140</v>
      </c>
    </row>
    <row r="84" spans="1:10" ht="12.75">
      <c r="A84" s="1">
        <v>3</v>
      </c>
      <c r="B84" t="s">
        <v>103</v>
      </c>
      <c r="C84" s="14">
        <v>1998</v>
      </c>
      <c r="D84" s="19" t="s">
        <v>97</v>
      </c>
      <c r="E84" s="19" t="s">
        <v>85</v>
      </c>
      <c r="F84" s="68">
        <v>40</v>
      </c>
      <c r="G84" s="14">
        <v>42</v>
      </c>
      <c r="H84" s="14">
        <v>42</v>
      </c>
      <c r="I84" s="14">
        <v>42</v>
      </c>
      <c r="J84" s="12">
        <v>126</v>
      </c>
    </row>
    <row r="85" spans="1:10" ht="12.75">
      <c r="A85" s="1">
        <v>4</v>
      </c>
      <c r="B85" t="s">
        <v>92</v>
      </c>
      <c r="C85" s="14">
        <v>1998</v>
      </c>
      <c r="D85" s="19" t="s">
        <v>93</v>
      </c>
      <c r="E85" s="19" t="s">
        <v>216</v>
      </c>
      <c r="F85" s="14">
        <v>42</v>
      </c>
      <c r="G85" s="68">
        <v>30</v>
      </c>
      <c r="H85" s="14">
        <v>40</v>
      </c>
      <c r="I85" s="14">
        <v>38</v>
      </c>
      <c r="J85" s="12">
        <v>120</v>
      </c>
    </row>
    <row r="86" spans="1:10" ht="12.75">
      <c r="A86" s="1">
        <v>5</v>
      </c>
      <c r="B86" t="s">
        <v>130</v>
      </c>
      <c r="C86" s="14">
        <v>1999</v>
      </c>
      <c r="D86" s="19" t="s">
        <v>4</v>
      </c>
      <c r="E86" s="15" t="s">
        <v>131</v>
      </c>
      <c r="F86" s="14">
        <v>32</v>
      </c>
      <c r="G86" s="68">
        <v>28</v>
      </c>
      <c r="H86" s="14">
        <v>38</v>
      </c>
      <c r="I86" s="14">
        <v>40</v>
      </c>
      <c r="J86" s="12">
        <v>110</v>
      </c>
    </row>
    <row r="87" spans="1:10" ht="12.75">
      <c r="A87" s="1">
        <v>6</v>
      </c>
      <c r="B87" t="s">
        <v>206</v>
      </c>
      <c r="C87" s="14">
        <v>1999</v>
      </c>
      <c r="D87" s="19" t="s">
        <v>86</v>
      </c>
      <c r="E87" s="16" t="s">
        <v>215</v>
      </c>
      <c r="F87" s="68">
        <v>0</v>
      </c>
      <c r="G87" s="14">
        <v>36</v>
      </c>
      <c r="H87" s="14">
        <v>36</v>
      </c>
      <c r="I87" s="14">
        <v>36</v>
      </c>
      <c r="J87" s="12">
        <v>108</v>
      </c>
    </row>
    <row r="88" spans="1:10" ht="12.75">
      <c r="A88" s="1">
        <v>7</v>
      </c>
      <c r="B88" t="s">
        <v>107</v>
      </c>
      <c r="C88" s="14">
        <v>1999</v>
      </c>
      <c r="D88" s="19" t="s">
        <v>0</v>
      </c>
      <c r="E88" s="16" t="s">
        <v>205</v>
      </c>
      <c r="F88" s="68">
        <v>0</v>
      </c>
      <c r="G88" s="14">
        <v>40</v>
      </c>
      <c r="H88" s="14">
        <v>34</v>
      </c>
      <c r="I88" s="14">
        <v>32</v>
      </c>
      <c r="J88" s="12">
        <v>106</v>
      </c>
    </row>
    <row r="89" spans="1:10" ht="12.75">
      <c r="A89" s="1">
        <v>8</v>
      </c>
      <c r="B89" t="s">
        <v>109</v>
      </c>
      <c r="C89" s="14">
        <v>1999</v>
      </c>
      <c r="D89" s="19" t="s">
        <v>0</v>
      </c>
      <c r="E89" s="16" t="s">
        <v>191</v>
      </c>
      <c r="F89" s="14">
        <v>36</v>
      </c>
      <c r="G89" s="14">
        <v>38</v>
      </c>
      <c r="H89" s="68">
        <v>0</v>
      </c>
      <c r="I89" s="14">
        <v>24</v>
      </c>
      <c r="J89" s="12">
        <v>98</v>
      </c>
    </row>
    <row r="90" spans="1:10" ht="12.75">
      <c r="A90" s="1">
        <v>9</v>
      </c>
      <c r="B90" t="s">
        <v>71</v>
      </c>
      <c r="C90" s="14">
        <v>1999</v>
      </c>
      <c r="D90" s="19" t="s">
        <v>138</v>
      </c>
      <c r="E90" s="16" t="s">
        <v>139</v>
      </c>
      <c r="F90" s="14">
        <v>28</v>
      </c>
      <c r="G90" s="68">
        <v>26</v>
      </c>
      <c r="H90" s="14">
        <v>32</v>
      </c>
      <c r="I90" s="14">
        <v>34</v>
      </c>
      <c r="J90" s="12">
        <v>94</v>
      </c>
    </row>
    <row r="91" spans="1:10" ht="12.75">
      <c r="A91" s="1"/>
      <c r="B91" t="s">
        <v>132</v>
      </c>
      <c r="C91" s="14">
        <v>1999</v>
      </c>
      <c r="D91" s="19" t="s">
        <v>4</v>
      </c>
      <c r="E91" s="19" t="s">
        <v>192</v>
      </c>
      <c r="F91" s="68">
        <v>30</v>
      </c>
      <c r="G91" s="14">
        <v>34</v>
      </c>
      <c r="H91" s="14">
        <v>30</v>
      </c>
      <c r="I91" s="14">
        <v>30</v>
      </c>
      <c r="J91" s="12">
        <v>94</v>
      </c>
    </row>
    <row r="92" spans="1:10" ht="12.75">
      <c r="A92" s="1">
        <v>11</v>
      </c>
      <c r="B92" t="s">
        <v>14</v>
      </c>
      <c r="C92" s="14">
        <v>1998</v>
      </c>
      <c r="D92" s="19" t="s">
        <v>86</v>
      </c>
      <c r="E92" s="19" t="s">
        <v>216</v>
      </c>
      <c r="F92" s="14">
        <v>34</v>
      </c>
      <c r="G92" s="14">
        <v>32</v>
      </c>
      <c r="H92" s="68">
        <v>0</v>
      </c>
      <c r="I92" s="14">
        <v>26</v>
      </c>
      <c r="J92" s="12">
        <v>92</v>
      </c>
    </row>
    <row r="93" spans="1:10" ht="12.75">
      <c r="A93" s="1">
        <v>12</v>
      </c>
      <c r="B93" t="s">
        <v>133</v>
      </c>
      <c r="C93" s="14">
        <v>1999</v>
      </c>
      <c r="D93" s="19" t="s">
        <v>4</v>
      </c>
      <c r="E93" s="19" t="s">
        <v>140</v>
      </c>
      <c r="F93" s="14">
        <v>26</v>
      </c>
      <c r="G93" s="68">
        <v>24</v>
      </c>
      <c r="H93" s="14">
        <v>28</v>
      </c>
      <c r="I93" s="14">
        <v>28</v>
      </c>
      <c r="J93" s="12">
        <v>82</v>
      </c>
    </row>
    <row r="94" spans="1:10" ht="12.75">
      <c r="A94" s="1">
        <v>13</v>
      </c>
      <c r="B94" t="s">
        <v>16</v>
      </c>
      <c r="C94" s="14">
        <v>1999</v>
      </c>
      <c r="D94" s="19" t="s">
        <v>0</v>
      </c>
      <c r="E94" s="19" t="s">
        <v>217</v>
      </c>
      <c r="F94" s="14">
        <v>38</v>
      </c>
      <c r="G94" s="68">
        <v>0</v>
      </c>
      <c r="H94" s="14">
        <v>0</v>
      </c>
      <c r="I94" s="14">
        <v>0</v>
      </c>
      <c r="J94" s="12">
        <v>38</v>
      </c>
    </row>
    <row r="95" ht="12.75">
      <c r="A95" s="1"/>
    </row>
    <row r="97" spans="4:5" ht="12.75">
      <c r="D97" t="s">
        <v>104</v>
      </c>
      <c r="E97" s="19"/>
    </row>
    <row r="98" ht="12.75">
      <c r="E98" s="19"/>
    </row>
    <row r="99" ht="12.75">
      <c r="D99" t="s">
        <v>105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M21" sqref="M21"/>
    </sheetView>
  </sheetViews>
  <sheetFormatPr defaultColWidth="9.00390625" defaultRowHeight="12.75"/>
  <cols>
    <col min="1" max="1" width="10.75390625" style="0" customWidth="1"/>
    <col min="8" max="8" width="6.125" style="0" customWidth="1"/>
    <col min="9" max="9" width="12.25390625" style="0" customWidth="1"/>
  </cols>
  <sheetData>
    <row r="1" ht="23.25">
      <c r="A1" s="17" t="s">
        <v>161</v>
      </c>
    </row>
    <row r="3" ht="15.75">
      <c r="D3" s="18" t="s">
        <v>162</v>
      </c>
    </row>
    <row r="5" ht="12.75">
      <c r="A5" s="12" t="s">
        <v>19</v>
      </c>
    </row>
    <row r="7" ht="12.75">
      <c r="B7" t="s">
        <v>20</v>
      </c>
    </row>
    <row r="8" ht="12.75">
      <c r="A8" t="s">
        <v>21</v>
      </c>
    </row>
    <row r="9" ht="12.75">
      <c r="A9" t="s">
        <v>114</v>
      </c>
    </row>
    <row r="10" ht="12.75">
      <c r="A10" t="s">
        <v>22</v>
      </c>
    </row>
    <row r="13" ht="12.75">
      <c r="A13" s="12" t="s">
        <v>23</v>
      </c>
    </row>
    <row r="15" spans="3:7" ht="12.75">
      <c r="C15" t="s">
        <v>12</v>
      </c>
      <c r="G15" t="s">
        <v>24</v>
      </c>
    </row>
    <row r="17" spans="1:5" ht="12.75">
      <c r="A17" t="s">
        <v>25</v>
      </c>
      <c r="C17" t="s">
        <v>163</v>
      </c>
      <c r="E17" t="s">
        <v>26</v>
      </c>
    </row>
    <row r="18" spans="1:7" ht="12.75">
      <c r="A18" t="s">
        <v>27</v>
      </c>
      <c r="C18" t="s">
        <v>164</v>
      </c>
      <c r="E18" t="s">
        <v>7</v>
      </c>
      <c r="G18" t="s">
        <v>28</v>
      </c>
    </row>
    <row r="19" spans="1:7" ht="12.75">
      <c r="A19" t="s">
        <v>29</v>
      </c>
      <c r="C19" t="s">
        <v>115</v>
      </c>
      <c r="E19" t="s">
        <v>30</v>
      </c>
      <c r="G19" t="s">
        <v>31</v>
      </c>
    </row>
    <row r="20" spans="1:7" ht="12.75">
      <c r="A20" t="s">
        <v>32</v>
      </c>
      <c r="C20" t="s">
        <v>116</v>
      </c>
      <c r="E20" t="s">
        <v>33</v>
      </c>
      <c r="G20" t="s">
        <v>34</v>
      </c>
    </row>
    <row r="21" spans="1:4" ht="12.75">
      <c r="A21" t="s">
        <v>165</v>
      </c>
      <c r="C21" t="s">
        <v>166</v>
      </c>
      <c r="D21" t="s">
        <v>167</v>
      </c>
    </row>
    <row r="24" ht="12.75">
      <c r="A24" t="s">
        <v>35</v>
      </c>
    </row>
    <row r="26" ht="12.75">
      <c r="B26" t="s">
        <v>36</v>
      </c>
    </row>
    <row r="27" ht="12.75">
      <c r="A27" t="s">
        <v>37</v>
      </c>
    </row>
    <row r="28" ht="12.75">
      <c r="A28" t="s">
        <v>38</v>
      </c>
    </row>
    <row r="29" ht="12.75">
      <c r="A29" t="s">
        <v>39</v>
      </c>
    </row>
    <row r="30" ht="12.75">
      <c r="A30" t="s">
        <v>40</v>
      </c>
    </row>
    <row r="31" spans="1:6" ht="12.75">
      <c r="A31" s="12" t="s">
        <v>172</v>
      </c>
      <c r="B31" s="12"/>
      <c r="C31" s="12"/>
      <c r="D31" s="12"/>
      <c r="E31" s="12"/>
      <c r="F31" s="12"/>
    </row>
    <row r="34" ht="12.75">
      <c r="A34" s="12" t="s">
        <v>41</v>
      </c>
    </row>
    <row r="35" spans="3:5" ht="12.75">
      <c r="C35" t="s">
        <v>42</v>
      </c>
      <c r="E35" t="s">
        <v>43</v>
      </c>
    </row>
    <row r="37" spans="1:5" ht="12.75">
      <c r="A37" t="s">
        <v>170</v>
      </c>
      <c r="B37" s="1"/>
      <c r="C37" t="s">
        <v>63</v>
      </c>
      <c r="E37" t="s">
        <v>62</v>
      </c>
    </row>
    <row r="38" spans="1:5" ht="12.75">
      <c r="A38" t="s">
        <v>169</v>
      </c>
      <c r="B38" s="1"/>
      <c r="C38" t="s">
        <v>63</v>
      </c>
      <c r="E38" t="s">
        <v>62</v>
      </c>
    </row>
    <row r="39" spans="1:6" ht="12.75">
      <c r="A39" t="s">
        <v>168</v>
      </c>
      <c r="C39" t="s">
        <v>63</v>
      </c>
      <c r="E39" t="s">
        <v>62</v>
      </c>
      <c r="F39" t="s">
        <v>171</v>
      </c>
    </row>
    <row r="41" ht="12.75">
      <c r="A41" t="s">
        <v>173</v>
      </c>
    </row>
    <row r="43" ht="12.75">
      <c r="A43" t="s">
        <v>64</v>
      </c>
    </row>
    <row r="45" ht="12.75">
      <c r="A45" s="12" t="s">
        <v>44</v>
      </c>
    </row>
    <row r="47" ht="12.75">
      <c r="B47" t="s">
        <v>45</v>
      </c>
    </row>
    <row r="48" ht="12.75">
      <c r="A48" t="s">
        <v>46</v>
      </c>
    </row>
    <row r="49" ht="12.75">
      <c r="A49" t="s">
        <v>47</v>
      </c>
    </row>
    <row r="51" ht="12.75">
      <c r="A51" t="s">
        <v>48</v>
      </c>
    </row>
    <row r="53" ht="12.75">
      <c r="B53" t="s">
        <v>49</v>
      </c>
    </row>
    <row r="54" ht="12.75">
      <c r="A54" t="s">
        <v>50</v>
      </c>
    </row>
    <row r="55" ht="12.75">
      <c r="A55" t="s">
        <v>51</v>
      </c>
    </row>
    <row r="56" ht="12.75">
      <c r="A56" s="12" t="s">
        <v>52</v>
      </c>
    </row>
    <row r="58" ht="12.75">
      <c r="B58" t="s">
        <v>65</v>
      </c>
    </row>
    <row r="59" ht="12.75">
      <c r="A59" t="s">
        <v>66</v>
      </c>
    </row>
    <row r="60" ht="12.75">
      <c r="A60" t="s">
        <v>53</v>
      </c>
    </row>
    <row r="62" ht="12.75">
      <c r="A62" s="12" t="s">
        <v>54</v>
      </c>
    </row>
    <row r="64" ht="12.75">
      <c r="A64" t="s">
        <v>67</v>
      </c>
    </row>
    <row r="66" ht="12.75">
      <c r="A66" t="s">
        <v>68</v>
      </c>
    </row>
    <row r="67" ht="12.75">
      <c r="A67" t="s">
        <v>55</v>
      </c>
    </row>
    <row r="68" ht="12.75">
      <c r="A68" t="s">
        <v>56</v>
      </c>
    </row>
    <row r="70" ht="12.75">
      <c r="A70" t="s">
        <v>69</v>
      </c>
    </row>
    <row r="71" ht="12.75">
      <c r="A71" t="s">
        <v>57</v>
      </c>
    </row>
    <row r="73" ht="12.75">
      <c r="A73" t="s">
        <v>58</v>
      </c>
    </row>
    <row r="74" ht="12.75">
      <c r="A74" t="s">
        <v>59</v>
      </c>
    </row>
    <row r="78" ht="12.75">
      <c r="F78" t="s">
        <v>60</v>
      </c>
    </row>
    <row r="80" ht="12.75">
      <c r="E80" t="s">
        <v>61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N23" sqref="N23"/>
    </sheetView>
  </sheetViews>
  <sheetFormatPr defaultColWidth="9.00390625" defaultRowHeight="12.75"/>
  <cols>
    <col min="1" max="1" width="3.625" style="0" customWidth="1"/>
    <col min="2" max="2" width="26.375" style="0" customWidth="1"/>
    <col min="3" max="3" width="6.875" style="0" customWidth="1"/>
    <col min="4" max="4" width="7.125" style="0" customWidth="1"/>
    <col min="5" max="5" width="7.00390625" style="0" customWidth="1"/>
    <col min="6" max="8" width="6.75390625" style="0" customWidth="1"/>
  </cols>
  <sheetData>
    <row r="1" ht="23.25">
      <c r="B1" s="7" t="s">
        <v>245</v>
      </c>
    </row>
    <row r="2" spans="1:2" ht="23.25">
      <c r="A2" s="7" t="s">
        <v>244</v>
      </c>
      <c r="B2" s="7"/>
    </row>
    <row r="5" s="4" customFormat="1" ht="11.25"/>
    <row r="6" spans="1:9" ht="12.75">
      <c r="A6" s="8"/>
      <c r="B6" s="9" t="s">
        <v>8</v>
      </c>
      <c r="C6" s="8" t="s">
        <v>240</v>
      </c>
      <c r="D6" s="8" t="s">
        <v>156</v>
      </c>
      <c r="E6" s="8" t="s">
        <v>241</v>
      </c>
      <c r="F6" s="8" t="s">
        <v>157</v>
      </c>
      <c r="G6" s="47" t="s">
        <v>242</v>
      </c>
      <c r="H6" s="47" t="s">
        <v>243</v>
      </c>
      <c r="I6" s="8" t="s">
        <v>9</v>
      </c>
    </row>
    <row r="8" spans="1:9" ht="12.75">
      <c r="A8" s="1">
        <v>1</v>
      </c>
      <c r="B8" t="s">
        <v>112</v>
      </c>
      <c r="C8" s="1">
        <v>432</v>
      </c>
      <c r="D8" s="1">
        <v>464</v>
      </c>
      <c r="E8" s="1">
        <v>805</v>
      </c>
      <c r="F8" s="10">
        <v>200</v>
      </c>
      <c r="G8" s="1">
        <v>1056</v>
      </c>
      <c r="H8" s="1">
        <v>180</v>
      </c>
      <c r="I8" s="45">
        <f aca="true" t="shared" si="0" ref="I8:I13">SUM(C8:H8)</f>
        <v>3137</v>
      </c>
    </row>
    <row r="9" spans="1:9" ht="12.75">
      <c r="A9" s="1">
        <v>2</v>
      </c>
      <c r="B9" t="s">
        <v>10</v>
      </c>
      <c r="C9" s="10">
        <v>346</v>
      </c>
      <c r="D9" s="1">
        <v>0</v>
      </c>
      <c r="E9" s="10">
        <v>586</v>
      </c>
      <c r="F9" s="1">
        <v>0</v>
      </c>
      <c r="G9" s="1">
        <v>230</v>
      </c>
      <c r="H9" s="1">
        <v>752</v>
      </c>
      <c r="I9" s="22">
        <f t="shared" si="0"/>
        <v>1914</v>
      </c>
    </row>
    <row r="10" spans="1:9" ht="12.75">
      <c r="A10" s="1">
        <v>3</v>
      </c>
      <c r="B10" t="s">
        <v>80</v>
      </c>
      <c r="C10" s="1">
        <v>365</v>
      </c>
      <c r="D10" s="1">
        <v>0</v>
      </c>
      <c r="E10" s="1">
        <v>521</v>
      </c>
      <c r="F10" s="1">
        <v>0</v>
      </c>
      <c r="G10" s="1">
        <v>92</v>
      </c>
      <c r="H10" s="1">
        <v>348</v>
      </c>
      <c r="I10" s="22">
        <f t="shared" si="0"/>
        <v>1326</v>
      </c>
    </row>
    <row r="11" spans="1:9" ht="12.75">
      <c r="A11" s="1">
        <v>4</v>
      </c>
      <c r="B11" t="s">
        <v>138</v>
      </c>
      <c r="C11" s="1">
        <v>275</v>
      </c>
      <c r="D11" s="1">
        <v>0</v>
      </c>
      <c r="E11" s="1">
        <v>189</v>
      </c>
      <c r="F11" s="1">
        <v>0</v>
      </c>
      <c r="G11" s="1">
        <v>316</v>
      </c>
      <c r="H11" s="48">
        <v>130</v>
      </c>
      <c r="I11" s="22">
        <f t="shared" si="0"/>
        <v>910</v>
      </c>
    </row>
    <row r="12" spans="1:9" ht="12.75">
      <c r="A12" s="1">
        <v>5</v>
      </c>
      <c r="B12" t="s">
        <v>95</v>
      </c>
      <c r="C12" s="1">
        <v>0</v>
      </c>
      <c r="D12" s="1">
        <v>0</v>
      </c>
      <c r="E12" s="1">
        <v>0</v>
      </c>
      <c r="F12" s="1">
        <v>180</v>
      </c>
      <c r="G12" s="1">
        <v>0</v>
      </c>
      <c r="H12" s="48">
        <v>178</v>
      </c>
      <c r="I12" s="76">
        <f t="shared" si="0"/>
        <v>358</v>
      </c>
    </row>
    <row r="13" spans="1:9" ht="12.75">
      <c r="A13" s="1">
        <v>6</v>
      </c>
      <c r="B13" t="s">
        <v>96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48">
        <v>148</v>
      </c>
      <c r="I13" s="76">
        <f t="shared" si="0"/>
        <v>148</v>
      </c>
    </row>
    <row r="14" ht="12.75">
      <c r="A14" s="1"/>
    </row>
    <row r="15" ht="12.75">
      <c r="A15" s="1"/>
    </row>
    <row r="16" spans="1:7" ht="12.75">
      <c r="A16" s="1"/>
      <c r="C16" s="1"/>
      <c r="D16" s="1"/>
      <c r="E16" s="1"/>
      <c r="F16" s="1"/>
      <c r="G16" s="37"/>
    </row>
    <row r="17" spans="1:7" ht="12.75">
      <c r="A17" s="1"/>
      <c r="G17" s="38"/>
    </row>
    <row r="18" ht="23.25">
      <c r="B18" s="7" t="s">
        <v>247</v>
      </c>
    </row>
    <row r="19" ht="23.25">
      <c r="A19" s="7" t="s">
        <v>246</v>
      </c>
    </row>
    <row r="22" spans="1:9" ht="12.75">
      <c r="A22" s="8" t="s">
        <v>1</v>
      </c>
      <c r="B22" s="9" t="s">
        <v>8</v>
      </c>
      <c r="C22" s="56" t="s">
        <v>237</v>
      </c>
      <c r="D22" s="8"/>
      <c r="E22" s="56" t="s">
        <v>239</v>
      </c>
      <c r="F22" s="8"/>
      <c r="G22" s="47" t="s">
        <v>238</v>
      </c>
      <c r="H22" s="6"/>
      <c r="I22" s="8" t="s">
        <v>9</v>
      </c>
    </row>
    <row r="23" spans="3:7" ht="12.75">
      <c r="C23" s="56" t="s">
        <v>158</v>
      </c>
      <c r="E23" s="57" t="s">
        <v>159</v>
      </c>
      <c r="F23" s="19"/>
      <c r="G23" s="47" t="s">
        <v>160</v>
      </c>
    </row>
    <row r="24" ht="12.75">
      <c r="A24" s="1"/>
    </row>
    <row r="25" spans="1:9" ht="12.75">
      <c r="A25" s="1">
        <v>1</v>
      </c>
      <c r="B25" t="s">
        <v>112</v>
      </c>
      <c r="C25" s="1">
        <v>694</v>
      </c>
      <c r="D25" s="1"/>
      <c r="E25" s="1">
        <v>872</v>
      </c>
      <c r="F25" s="1"/>
      <c r="G25" s="1">
        <v>166</v>
      </c>
      <c r="I25" s="22">
        <v>1732</v>
      </c>
    </row>
    <row r="26" spans="1:9" ht="12.75">
      <c r="A26" s="1">
        <v>2</v>
      </c>
      <c r="B26" t="s">
        <v>10</v>
      </c>
      <c r="C26" s="1">
        <v>622</v>
      </c>
      <c r="D26" s="1"/>
      <c r="E26" s="1">
        <v>272</v>
      </c>
      <c r="G26" s="1">
        <v>622</v>
      </c>
      <c r="I26" s="22">
        <v>1516</v>
      </c>
    </row>
    <row r="27" spans="1:9" ht="12.75">
      <c r="A27" s="1">
        <v>3</v>
      </c>
      <c r="B27" t="s">
        <v>79</v>
      </c>
      <c r="C27" s="1">
        <v>598</v>
      </c>
      <c r="D27" s="1"/>
      <c r="E27" s="1">
        <v>116</v>
      </c>
      <c r="F27" s="1"/>
      <c r="G27" s="1">
        <v>368</v>
      </c>
      <c r="I27" s="22">
        <v>1082</v>
      </c>
    </row>
    <row r="28" spans="1:9" ht="12.75">
      <c r="A28" s="1">
        <v>4</v>
      </c>
      <c r="B28" t="s">
        <v>138</v>
      </c>
      <c r="C28" s="1">
        <v>97</v>
      </c>
      <c r="E28" s="1">
        <v>242</v>
      </c>
      <c r="G28" s="48">
        <v>120</v>
      </c>
      <c r="I28" s="22">
        <v>459</v>
      </c>
    </row>
    <row r="29" spans="1:9" ht="12.75">
      <c r="A29" s="1">
        <v>5</v>
      </c>
      <c r="B29" t="s">
        <v>95</v>
      </c>
      <c r="C29" s="1">
        <v>0</v>
      </c>
      <c r="D29" s="1"/>
      <c r="E29" s="1">
        <v>0</v>
      </c>
      <c r="F29" s="1"/>
      <c r="G29" s="48">
        <v>200</v>
      </c>
      <c r="I29" s="46">
        <v>200</v>
      </c>
    </row>
    <row r="30" spans="1:9" ht="12.75">
      <c r="A30" s="1">
        <v>6</v>
      </c>
      <c r="B30" t="s">
        <v>113</v>
      </c>
      <c r="C30" s="1">
        <v>0</v>
      </c>
      <c r="D30" s="1"/>
      <c r="E30" s="1">
        <v>0</v>
      </c>
      <c r="F30" s="1"/>
      <c r="G30" s="48">
        <v>150</v>
      </c>
      <c r="I30" s="23">
        <v>150</v>
      </c>
    </row>
    <row r="32" ht="12.75">
      <c r="A32" s="1"/>
    </row>
    <row r="33" spans="6:7" ht="12.75">
      <c r="F33" s="44"/>
      <c r="G33" s="44"/>
    </row>
    <row r="34" spans="2:7" ht="27.75">
      <c r="B34" s="11" t="s">
        <v>11</v>
      </c>
      <c r="F34" s="44"/>
      <c r="G34" s="44"/>
    </row>
    <row r="37" spans="1:9" ht="12.75">
      <c r="A37" s="8" t="s">
        <v>1</v>
      </c>
      <c r="B37" s="9" t="s">
        <v>8</v>
      </c>
      <c r="C37" s="6"/>
      <c r="D37" s="8" t="s">
        <v>12</v>
      </c>
      <c r="E37" s="6"/>
      <c r="F37" s="8" t="s">
        <v>13</v>
      </c>
      <c r="G37" s="58"/>
      <c r="H37" s="59"/>
      <c r="I37" s="8" t="s">
        <v>9</v>
      </c>
    </row>
    <row r="39" spans="1:9" ht="12.75">
      <c r="A39" s="1">
        <v>1</v>
      </c>
      <c r="B39" t="s">
        <v>112</v>
      </c>
      <c r="D39" s="53">
        <v>3137</v>
      </c>
      <c r="E39" s="53"/>
      <c r="F39" s="1">
        <v>1732</v>
      </c>
      <c r="I39" s="22">
        <f aca="true" t="shared" si="1" ref="I39:I44">SUM(D39:H39)</f>
        <v>4869</v>
      </c>
    </row>
    <row r="40" spans="1:9" ht="12.75">
      <c r="A40" s="1">
        <v>2</v>
      </c>
      <c r="B40" t="s">
        <v>10</v>
      </c>
      <c r="D40" s="53">
        <v>1914</v>
      </c>
      <c r="E40" s="53"/>
      <c r="F40" s="1">
        <v>1516</v>
      </c>
      <c r="I40" s="22">
        <f t="shared" si="1"/>
        <v>3430</v>
      </c>
    </row>
    <row r="41" spans="1:9" ht="12.75">
      <c r="A41" s="1">
        <v>3</v>
      </c>
      <c r="B41" t="s">
        <v>79</v>
      </c>
      <c r="D41" s="53">
        <v>1326</v>
      </c>
      <c r="E41" s="54"/>
      <c r="F41" s="1">
        <v>1082</v>
      </c>
      <c r="I41" s="22">
        <f t="shared" si="1"/>
        <v>2408</v>
      </c>
    </row>
    <row r="42" spans="1:9" ht="12.75">
      <c r="A42" s="1">
        <v>4</v>
      </c>
      <c r="B42" t="s">
        <v>138</v>
      </c>
      <c r="D42" s="53">
        <v>910</v>
      </c>
      <c r="E42" s="54"/>
      <c r="F42" s="1">
        <v>459</v>
      </c>
      <c r="I42" s="22">
        <f t="shared" si="1"/>
        <v>1369</v>
      </c>
    </row>
    <row r="43" spans="1:9" ht="12.75">
      <c r="A43" s="1">
        <v>5</v>
      </c>
      <c r="B43" t="s">
        <v>95</v>
      </c>
      <c r="D43" s="54">
        <v>358</v>
      </c>
      <c r="E43" s="54"/>
      <c r="F43" s="1">
        <v>200</v>
      </c>
      <c r="I43" s="45">
        <f t="shared" si="1"/>
        <v>558</v>
      </c>
    </row>
    <row r="44" spans="1:9" ht="12.75">
      <c r="A44" s="1">
        <v>6</v>
      </c>
      <c r="B44" t="s">
        <v>96</v>
      </c>
      <c r="D44" s="54">
        <v>148</v>
      </c>
      <c r="E44" s="54"/>
      <c r="F44" s="1">
        <v>150</v>
      </c>
      <c r="I44" s="22">
        <f t="shared" si="1"/>
        <v>298</v>
      </c>
    </row>
    <row r="47" spans="4:7" ht="12.75">
      <c r="D47" s="1"/>
      <c r="E47" s="1"/>
      <c r="F47" s="1"/>
      <c r="G47" s="20"/>
    </row>
    <row r="48" ht="12.75">
      <c r="D48" t="s">
        <v>18</v>
      </c>
    </row>
    <row r="50" ht="12.75">
      <c r="D50" t="s">
        <v>17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Wlasciciel</cp:lastModifiedBy>
  <cp:lastPrinted>2013-11-05T10:54:13Z</cp:lastPrinted>
  <dcterms:created xsi:type="dcterms:W3CDTF">2005-05-30T06:56:36Z</dcterms:created>
  <dcterms:modified xsi:type="dcterms:W3CDTF">2013-11-14T09:34:01Z</dcterms:modified>
  <cp:category/>
  <cp:version/>
  <cp:contentType/>
  <cp:contentStatus/>
</cp:coreProperties>
</file>