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/>
  </bookViews>
  <sheets>
    <sheet name="SP" sheetId="1" r:id="rId1"/>
    <sheet name="Gimnazja" sheetId="2" r:id="rId2"/>
    <sheet name="SPG" sheetId="3" r:id="rId3"/>
  </sheets>
  <calcPr calcId="145621"/>
</workbook>
</file>

<file path=xl/calcChain.xml><?xml version="1.0" encoding="utf-8"?>
<calcChain xmlns="http://schemas.openxmlformats.org/spreadsheetml/2006/main">
  <c r="N20" i="3"/>
  <c r="N19"/>
  <c r="N18"/>
  <c r="N12"/>
  <c r="N27" i="2"/>
  <c r="N24"/>
  <c r="N25"/>
  <c r="N23"/>
  <c r="N26"/>
  <c r="N15"/>
  <c r="N12"/>
  <c r="N13"/>
  <c r="N14"/>
  <c r="N21" i="1"/>
  <c r="N20"/>
  <c r="N13"/>
  <c r="N12"/>
</calcChain>
</file>

<file path=xl/sharedStrings.xml><?xml version="1.0" encoding="utf-8"?>
<sst xmlns="http://schemas.openxmlformats.org/spreadsheetml/2006/main" count="214" uniqueCount="79">
  <si>
    <t>Wyniki zawodów „Festiwal sztafet” sztafety: 4x100m, 4x400m, sztafeta szwedzka</t>
  </si>
  <si>
    <t>Szkoły Podstawowe</t>
  </si>
  <si>
    <t>Start 6.09.2014 godz.12:00</t>
  </si>
  <si>
    <t>Stadion COS</t>
  </si>
  <si>
    <t>Szkoła</t>
  </si>
  <si>
    <t>Dziewczęta</t>
  </si>
  <si>
    <t>Czas</t>
  </si>
  <si>
    <t>Skład</t>
  </si>
  <si>
    <t>Miejsce</t>
  </si>
  <si>
    <t>Pkt</t>
  </si>
  <si>
    <t>Sztafeta 4x100m</t>
  </si>
  <si>
    <t>Razem pkt</t>
  </si>
  <si>
    <t>POSA</t>
  </si>
  <si>
    <t>Brzosko Hanna, Mróz Paulina, Florek Liliana, Wiśniowska Klaudia</t>
  </si>
  <si>
    <t>Sztafeta 4x400m</t>
  </si>
  <si>
    <t>Sztafeta szwedzka</t>
  </si>
  <si>
    <t xml:space="preserve">SP 4 </t>
  </si>
  <si>
    <t>Rybka Sandra, Walkosz Natalia, Galica Karolina, Mateja Renata</t>
  </si>
  <si>
    <t>Kreft Katarzyna, Chyc Wiktoria, Michniewska Maria, Piwowar Aleksandra</t>
  </si>
  <si>
    <t>POSA PK</t>
  </si>
  <si>
    <t>Siewierska Daria, Kuchta Kinga, Kowalska Daria, Florek Liliana</t>
  </si>
  <si>
    <t>PK</t>
  </si>
  <si>
    <t>Stankiewicz Zofia, Snakowska Katarzyna, Wiśniowska Klaudia, Orawiec Małgorzata</t>
  </si>
  <si>
    <t>Mateja Renata, Kułach Klaudia, Galica Karolina, Stachoń Kamila</t>
  </si>
  <si>
    <t>Chłopcy</t>
  </si>
  <si>
    <t>Trebunia Jan, Kudasik Franciszek, Mędoń Szczepan, Czapliński Oskar</t>
  </si>
  <si>
    <t>Topór Łukasz, Tarus Dawid, Gut Krzysztof, Stachoń Bartek</t>
  </si>
  <si>
    <t>Wiśniowski Adrian, Kmiecik Tadeusz, Rzucidło Antoni, Rzepka Maksymilian</t>
  </si>
  <si>
    <t>Stachoń Bartek, Gut Krzysztof, Łojas Łukasz, Pawlikowski Jan</t>
  </si>
  <si>
    <t>Kmiecik Tadeusz, Rzucidło Antoni, Rzepka Maks, Wiśniowski Adrian</t>
  </si>
  <si>
    <t>Widera Zofia, Koperska Julia, Błasik Gabriela, Dziedzina Aleksandra</t>
  </si>
  <si>
    <t>Gim 1</t>
  </si>
  <si>
    <t>Gim 2</t>
  </si>
  <si>
    <t>Ciszek Maria, Amilkiewicz Zuza, Sroka Dominika, Toczek Maria</t>
  </si>
  <si>
    <t>Skupień Natalia, Stępińska Martyna, Stachoń Katarzyna, Mąka Karolina</t>
  </si>
  <si>
    <t xml:space="preserve">Gim STO </t>
  </si>
  <si>
    <t>Gąsienica Katarzyna, Florek Sabina, Marusarz Anna, Siaśkiewicz Oliwia</t>
  </si>
  <si>
    <t>Mamcarz Agelika, Dziedzic Karolina, Karpiel Kamila,Sobczyk Zuza</t>
  </si>
  <si>
    <t>X</t>
  </si>
  <si>
    <t>Gębik Olga, Tycner Emilia, Zielińska Zofia, Jasińska Marcelina</t>
  </si>
  <si>
    <t>Król Tomków Katarzyna, Kozielska Faustyna, Patyrak Jolanta, Mateja Anna</t>
  </si>
  <si>
    <t>Stoch Martyna, Szkurat Gabriela, Toczek  Maria, Ciszek Maria</t>
  </si>
  <si>
    <t>Florek Sabina, Marusarz Anna, Siaśkiewicz Oliwia, Gąsienica Katarzyna</t>
  </si>
  <si>
    <t>Gim3</t>
  </si>
  <si>
    <t>Gim STO</t>
  </si>
  <si>
    <t>Gim POSA</t>
  </si>
  <si>
    <t>DNF</t>
  </si>
  <si>
    <t>Słowakiewicz Piotr, Poradisz Piotr, Wojciechowski Krzysztof, Sabała Bartek</t>
  </si>
  <si>
    <t>Wojczyk Kamil, Dorula Bartek, Fryzowicz Michał, Ejneberg Patryk</t>
  </si>
  <si>
    <t>Sichelski jakub, Fijałkowski Jan, Bachleda Klemens, Prusinowski Dominik</t>
  </si>
  <si>
    <t>Michalec Sławomir, Dorula Krzysztof, Migiel Marcin, Kuruc Patryk</t>
  </si>
  <si>
    <t>Migiel Marcin, Kluś Klemens, Dorula Krzysztof, Bobrowski Szymon</t>
  </si>
  <si>
    <t>Kociołek Paweł, Tarchała Kacper, Gut Damian, Miłek Maciej</t>
  </si>
  <si>
    <t>Ejneberg Patryk, Mańko Kacper, Żelechowski Jacek, Wojczyk Kamil</t>
  </si>
  <si>
    <t>Bachleda Klemens, Bienias Krzysztof, Gębik Bronisław, Sichelski Jakub</t>
  </si>
  <si>
    <t>Błaszczyk Bartek, Dorula Bartek, Fryzowicz Michał, Ziach Kacper</t>
  </si>
  <si>
    <t>Łojas Klimek, Dominik Kacper, Poradisz Piotr, Słowakiewicz Piotr</t>
  </si>
  <si>
    <t>Migiel Marcin, Kluś Klemens, Walkosz Dawid, Bobrowski Szymon</t>
  </si>
  <si>
    <t>Fijałkowski Jan, Bienias Krzysztof, Prusinowski Dominik, Gębik Bronisław</t>
  </si>
  <si>
    <t>Żygadło Jan, Gut Damian, Tarchała Kacper,  Miłek Maciej</t>
  </si>
  <si>
    <t>Szkoły Gimnazjalne</t>
  </si>
  <si>
    <t>Szkoły ponad gimnazjalne</t>
  </si>
  <si>
    <t>ZSHT</t>
  </si>
  <si>
    <t>Milon Gabriela, Walkosz Weronika, Król Wiotetta, Gąsienica Fronek Zuza</t>
  </si>
  <si>
    <t>Job Sylwia, Bobak Monika, Ślęczek Weronika, Miśkowiec Lidia</t>
  </si>
  <si>
    <t>Miśkowiec Lidia, Ślęczek Weronika, Milon Gabriela, Walkosz Weronika</t>
  </si>
  <si>
    <t>ZSB</t>
  </si>
  <si>
    <t>LO STO</t>
  </si>
  <si>
    <t>Długopolska Maria,Górnisiewicz Szymon, Władyka Jan, Gąsienica Bednarz Kalina</t>
  </si>
  <si>
    <t>Możdżeń Dawid, Joniak Paweł, Kurnyta Bartłomiej, Wójt Maciej</t>
  </si>
  <si>
    <t>Chwistek Eryk, Nędza Tomasz, Zapotoczny Mateusz, Piczura Maciej</t>
  </si>
  <si>
    <t>Joniak Paweł, Zięder Robert, Bala Patryk, Możdżeń Dawid</t>
  </si>
  <si>
    <t>Chwistek Eryk, Banaś Sebastian, Piczura Maciej, Nędza Tomasz</t>
  </si>
  <si>
    <t>Długopolska Maria, Gąsienica Bednarz Halina, Górnisiewicz Szymon, Władyka Jan</t>
  </si>
  <si>
    <t>Majerczak Grzegorz, Fudala Michał, Kurnyta Bartłomiej, Wójt Marcin</t>
  </si>
  <si>
    <t>Waksmundzki Jerzy, Zapotoczny Mateusz, Walkosz Jan, jarząbek Kamil</t>
  </si>
  <si>
    <t>ORGANIZATOR</t>
  </si>
  <si>
    <t>MIEJSKI OŚRODEK SPORTU I REKREACJI</t>
  </si>
  <si>
    <t>W ZAKOPANEM</t>
  </si>
</sst>
</file>

<file path=xl/styles.xml><?xml version="1.0" encoding="utf-8"?>
<styleSheet xmlns="http://schemas.openxmlformats.org/spreadsheetml/2006/main">
  <numFmts count="1">
    <numFmt numFmtId="164" formatCode="mm:ss.00"/>
  </numFmts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activeCell="G33" sqref="G33"/>
    </sheetView>
  </sheetViews>
  <sheetFormatPr defaultRowHeight="15"/>
  <cols>
    <col min="2" max="2" width="8.140625" customWidth="1"/>
    <col min="3" max="3" width="14.28515625" customWidth="1"/>
    <col min="4" max="4" width="4.7109375" customWidth="1"/>
    <col min="5" max="5" width="3.42578125" customWidth="1"/>
    <col min="6" max="6" width="10" customWidth="1"/>
    <col min="7" max="7" width="15.5703125" customWidth="1"/>
    <col min="8" max="8" width="4" customWidth="1"/>
    <col min="9" max="9" width="3.85546875" customWidth="1"/>
    <col min="10" max="10" width="8.5703125" customWidth="1"/>
    <col min="11" max="11" width="22.28515625" customWidth="1"/>
    <col min="12" max="12" width="4" customWidth="1"/>
    <col min="13" max="13" width="3.85546875" customWidth="1"/>
  </cols>
  <sheetData>
    <row r="2" spans="1:14">
      <c r="C2" s="6" t="s">
        <v>0</v>
      </c>
    </row>
    <row r="4" spans="1:14">
      <c r="F4" s="6" t="s">
        <v>1</v>
      </c>
    </row>
    <row r="6" spans="1:14">
      <c r="B6" t="s">
        <v>2</v>
      </c>
      <c r="K6" t="s">
        <v>3</v>
      </c>
    </row>
    <row r="8" spans="1:14">
      <c r="C8" s="6" t="s">
        <v>5</v>
      </c>
    </row>
    <row r="10" spans="1:14">
      <c r="A10" s="17" t="s">
        <v>4</v>
      </c>
      <c r="B10" s="18" t="s">
        <v>14</v>
      </c>
      <c r="C10" s="18"/>
      <c r="D10" s="18"/>
      <c r="E10" s="18"/>
      <c r="F10" s="18" t="s">
        <v>10</v>
      </c>
      <c r="G10" s="18"/>
      <c r="H10" s="18"/>
      <c r="I10" s="18"/>
      <c r="J10" s="18" t="s">
        <v>15</v>
      </c>
      <c r="K10" s="18"/>
      <c r="L10" s="18"/>
      <c r="M10" s="18"/>
      <c r="N10" s="17" t="s">
        <v>11</v>
      </c>
    </row>
    <row r="11" spans="1:14">
      <c r="A11" s="17"/>
      <c r="B11" s="1" t="s">
        <v>6</v>
      </c>
      <c r="C11" s="1" t="s">
        <v>7</v>
      </c>
      <c r="D11" s="1" t="s">
        <v>8</v>
      </c>
      <c r="E11" s="1" t="s">
        <v>9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6</v>
      </c>
      <c r="K11" s="1" t="s">
        <v>7</v>
      </c>
      <c r="L11" s="1" t="s">
        <v>8</v>
      </c>
      <c r="M11" s="1" t="s">
        <v>9</v>
      </c>
      <c r="N11" s="17"/>
    </row>
    <row r="12" spans="1:14" ht="87" customHeight="1">
      <c r="A12" s="2" t="s">
        <v>12</v>
      </c>
      <c r="B12" s="7">
        <v>4.6991898148148149E-3</v>
      </c>
      <c r="C12" s="4" t="s">
        <v>13</v>
      </c>
      <c r="D12" s="2">
        <v>1</v>
      </c>
      <c r="E12" s="2">
        <v>5</v>
      </c>
      <c r="F12" s="7">
        <v>8.050925925925926E-4</v>
      </c>
      <c r="G12" s="4" t="s">
        <v>18</v>
      </c>
      <c r="H12" s="2">
        <v>2</v>
      </c>
      <c r="I12" s="2">
        <v>4</v>
      </c>
      <c r="J12" s="7">
        <v>2.3958333333333336E-3</v>
      </c>
      <c r="K12" s="4" t="s">
        <v>22</v>
      </c>
      <c r="L12" s="2">
        <v>2</v>
      </c>
      <c r="M12" s="2">
        <v>4</v>
      </c>
      <c r="N12" s="2">
        <f>E12+I12+M12</f>
        <v>13</v>
      </c>
    </row>
    <row r="13" spans="1:14" ht="72.75" customHeight="1">
      <c r="A13" s="2" t="s">
        <v>16</v>
      </c>
      <c r="B13" s="1"/>
      <c r="C13" s="1"/>
      <c r="D13" s="1"/>
      <c r="E13" s="1"/>
      <c r="F13" s="7">
        <v>7.5057870370370372E-4</v>
      </c>
      <c r="G13" s="4" t="s">
        <v>17</v>
      </c>
      <c r="H13" s="2">
        <v>1</v>
      </c>
      <c r="I13" s="2">
        <v>5</v>
      </c>
      <c r="J13" s="7">
        <v>2.2543981481481482E-3</v>
      </c>
      <c r="K13" s="4" t="s">
        <v>23</v>
      </c>
      <c r="L13" s="2">
        <v>1</v>
      </c>
      <c r="M13" s="2">
        <v>5</v>
      </c>
      <c r="N13" s="2">
        <f>E13+I13+M13</f>
        <v>10</v>
      </c>
    </row>
    <row r="14" spans="1:14" ht="75">
      <c r="A14" s="2" t="s">
        <v>19</v>
      </c>
      <c r="B14" s="1"/>
      <c r="C14" s="1"/>
      <c r="D14" s="1"/>
      <c r="E14" s="1"/>
      <c r="F14" s="3">
        <v>9.0983796296296299E-4</v>
      </c>
      <c r="G14" s="5" t="s">
        <v>20</v>
      </c>
      <c r="H14" s="2">
        <v>3</v>
      </c>
      <c r="I14" s="2" t="s">
        <v>21</v>
      </c>
      <c r="J14" s="1"/>
      <c r="K14" s="1"/>
      <c r="L14" s="1"/>
      <c r="M14" s="1"/>
      <c r="N14" s="2" t="s">
        <v>21</v>
      </c>
    </row>
    <row r="16" spans="1:14">
      <c r="C16" t="s">
        <v>24</v>
      </c>
    </row>
    <row r="18" spans="1:14">
      <c r="A18" s="17" t="s">
        <v>4</v>
      </c>
      <c r="B18" s="18" t="s">
        <v>14</v>
      </c>
      <c r="C18" s="18"/>
      <c r="D18" s="18"/>
      <c r="E18" s="18"/>
      <c r="F18" s="18" t="s">
        <v>10</v>
      </c>
      <c r="G18" s="18"/>
      <c r="H18" s="18"/>
      <c r="I18" s="18"/>
      <c r="J18" s="18" t="s">
        <v>15</v>
      </c>
      <c r="K18" s="18"/>
      <c r="L18" s="18"/>
      <c r="M18" s="18"/>
      <c r="N18" s="17" t="s">
        <v>11</v>
      </c>
    </row>
    <row r="19" spans="1:14">
      <c r="A19" s="17"/>
      <c r="B19" s="1" t="s">
        <v>6</v>
      </c>
      <c r="C19" s="1" t="s">
        <v>7</v>
      </c>
      <c r="D19" s="1" t="s">
        <v>8</v>
      </c>
      <c r="E19" s="1" t="s">
        <v>9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6</v>
      </c>
      <c r="K19" s="1" t="s">
        <v>7</v>
      </c>
      <c r="L19" s="1" t="s">
        <v>8</v>
      </c>
      <c r="M19" s="1" t="s">
        <v>9</v>
      </c>
      <c r="N19" s="17"/>
    </row>
    <row r="20" spans="1:14" ht="105">
      <c r="A20" s="2" t="s">
        <v>12</v>
      </c>
      <c r="B20" s="7">
        <v>4.6226851851851854E-3</v>
      </c>
      <c r="C20" s="4" t="s">
        <v>25</v>
      </c>
      <c r="D20" s="2">
        <v>1</v>
      </c>
      <c r="E20" s="2">
        <v>5</v>
      </c>
      <c r="F20" s="7">
        <v>7.519675925925926E-4</v>
      </c>
      <c r="G20" s="4" t="s">
        <v>27</v>
      </c>
      <c r="H20" s="2">
        <v>2</v>
      </c>
      <c r="I20" s="2">
        <v>4</v>
      </c>
      <c r="J20" s="7">
        <v>2.1921296296296298E-3</v>
      </c>
      <c r="K20" s="4" t="s">
        <v>29</v>
      </c>
      <c r="L20" s="2">
        <v>1</v>
      </c>
      <c r="M20" s="2">
        <v>5</v>
      </c>
      <c r="N20" s="2">
        <f>E20+I20+M20</f>
        <v>14</v>
      </c>
    </row>
    <row r="21" spans="1:14" ht="60">
      <c r="A21" s="2" t="s">
        <v>16</v>
      </c>
      <c r="B21" s="1"/>
      <c r="C21" s="1"/>
      <c r="D21" s="1"/>
      <c r="E21" s="1"/>
      <c r="F21" s="7">
        <v>7.355324074074074E-4</v>
      </c>
      <c r="G21" s="4" t="s">
        <v>26</v>
      </c>
      <c r="H21" s="2">
        <v>1</v>
      </c>
      <c r="I21" s="2">
        <v>5</v>
      </c>
      <c r="J21" s="7">
        <v>2.2388888888888888E-3</v>
      </c>
      <c r="K21" s="4" t="s">
        <v>28</v>
      </c>
      <c r="L21" s="2">
        <v>2</v>
      </c>
      <c r="M21" s="2">
        <v>4</v>
      </c>
      <c r="N21" s="2">
        <f>E21+I21+M21</f>
        <v>9</v>
      </c>
    </row>
    <row r="22" spans="1:14">
      <c r="A22" s="8"/>
      <c r="B22" s="9"/>
      <c r="C22" s="9"/>
      <c r="D22" s="9"/>
      <c r="E22" s="9"/>
      <c r="F22" s="10"/>
      <c r="G22" s="11"/>
      <c r="H22" s="8"/>
      <c r="I22" s="8"/>
      <c r="J22" s="9"/>
      <c r="K22" s="9"/>
      <c r="L22" s="9"/>
      <c r="M22" s="9"/>
      <c r="N22" s="8"/>
    </row>
    <row r="26" spans="1:14">
      <c r="J26" s="15" t="s">
        <v>76</v>
      </c>
    </row>
    <row r="27" spans="1:14">
      <c r="J27" s="16" t="s">
        <v>77</v>
      </c>
    </row>
    <row r="28" spans="1:14">
      <c r="J28" s="15" t="s">
        <v>78</v>
      </c>
    </row>
  </sheetData>
  <mergeCells count="10">
    <mergeCell ref="N10:N11"/>
    <mergeCell ref="A18:A19"/>
    <mergeCell ref="B18:E18"/>
    <mergeCell ref="F18:I18"/>
    <mergeCell ref="J18:M18"/>
    <mergeCell ref="N18:N19"/>
    <mergeCell ref="A10:A11"/>
    <mergeCell ref="B10:E10"/>
    <mergeCell ref="F10:I10"/>
    <mergeCell ref="J10:M10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workbookViewId="0">
      <selection activeCell="J30" sqref="J30:J32"/>
    </sheetView>
  </sheetViews>
  <sheetFormatPr defaultRowHeight="15"/>
  <cols>
    <col min="3" max="3" width="13.5703125" customWidth="1"/>
    <col min="4" max="4" width="4.85546875" customWidth="1"/>
    <col min="5" max="5" width="3.7109375" customWidth="1"/>
    <col min="7" max="7" width="13.140625" customWidth="1"/>
    <col min="8" max="8" width="5.28515625" customWidth="1"/>
    <col min="9" max="9" width="3.5703125" customWidth="1"/>
    <col min="11" max="11" width="13.28515625" customWidth="1"/>
    <col min="12" max="12" width="4.7109375" customWidth="1"/>
    <col min="13" max="13" width="4.140625" customWidth="1"/>
  </cols>
  <sheetData>
    <row r="2" spans="1:14">
      <c r="C2" s="6" t="s">
        <v>0</v>
      </c>
    </row>
    <row r="4" spans="1:14">
      <c r="F4" s="6" t="s">
        <v>60</v>
      </c>
    </row>
    <row r="6" spans="1:14">
      <c r="B6" t="s">
        <v>2</v>
      </c>
      <c r="K6" t="s">
        <v>3</v>
      </c>
    </row>
    <row r="8" spans="1:14">
      <c r="C8" s="6" t="s">
        <v>5</v>
      </c>
    </row>
    <row r="10" spans="1:14">
      <c r="A10" s="17" t="s">
        <v>4</v>
      </c>
      <c r="B10" s="18" t="s">
        <v>14</v>
      </c>
      <c r="C10" s="18"/>
      <c r="D10" s="18"/>
      <c r="E10" s="18"/>
      <c r="F10" s="18" t="s">
        <v>10</v>
      </c>
      <c r="G10" s="18"/>
      <c r="H10" s="18"/>
      <c r="I10" s="18"/>
      <c r="J10" s="18" t="s">
        <v>15</v>
      </c>
      <c r="K10" s="18"/>
      <c r="L10" s="18"/>
      <c r="M10" s="18"/>
      <c r="N10" s="17" t="s">
        <v>11</v>
      </c>
    </row>
    <row r="11" spans="1:14">
      <c r="A11" s="17"/>
      <c r="B11" s="1" t="s">
        <v>6</v>
      </c>
      <c r="C11" s="1" t="s">
        <v>7</v>
      </c>
      <c r="D11" s="1" t="s">
        <v>8</v>
      </c>
      <c r="E11" s="1" t="s">
        <v>9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6</v>
      </c>
      <c r="K11" s="1" t="s">
        <v>7</v>
      </c>
      <c r="L11" s="1" t="s">
        <v>8</v>
      </c>
      <c r="M11" s="1" t="s">
        <v>9</v>
      </c>
      <c r="N11" s="17"/>
    </row>
    <row r="12" spans="1:14" ht="105">
      <c r="A12" s="2" t="s">
        <v>32</v>
      </c>
      <c r="B12" s="3">
        <v>3.6321759259259258E-3</v>
      </c>
      <c r="C12" s="4" t="s">
        <v>33</v>
      </c>
      <c r="D12" s="2">
        <v>2</v>
      </c>
      <c r="E12" s="2">
        <v>4</v>
      </c>
      <c r="F12" s="7">
        <v>6.9837962962962963E-4</v>
      </c>
      <c r="G12" s="4" t="s">
        <v>20</v>
      </c>
      <c r="H12" s="2">
        <v>1</v>
      </c>
      <c r="I12" s="2">
        <v>5</v>
      </c>
      <c r="J12" s="7">
        <v>2.1031250000000004E-3</v>
      </c>
      <c r="K12" s="4" t="s">
        <v>41</v>
      </c>
      <c r="L12" s="2">
        <v>1</v>
      </c>
      <c r="M12" s="2">
        <v>5</v>
      </c>
      <c r="N12" s="2">
        <f>E12+I12+M12</f>
        <v>14</v>
      </c>
    </row>
    <row r="13" spans="1:14" ht="133.5" customHeight="1">
      <c r="A13" s="2" t="s">
        <v>31</v>
      </c>
      <c r="B13" s="3">
        <v>3.604166666666667E-3</v>
      </c>
      <c r="C13" s="4" t="s">
        <v>34</v>
      </c>
      <c r="D13" s="2">
        <v>1</v>
      </c>
      <c r="E13" s="2">
        <v>5</v>
      </c>
      <c r="F13" s="7">
        <v>7.4861111111111124E-4</v>
      </c>
      <c r="G13" s="4" t="s">
        <v>17</v>
      </c>
      <c r="H13" s="2">
        <v>1</v>
      </c>
      <c r="I13" s="2">
        <v>5</v>
      </c>
      <c r="J13" s="7">
        <v>2.2039351851851851E-3</v>
      </c>
      <c r="K13" s="4" t="s">
        <v>40</v>
      </c>
      <c r="L13" s="2">
        <v>4</v>
      </c>
      <c r="M13" s="2">
        <v>2</v>
      </c>
      <c r="N13" s="2">
        <f>E13+I13+M13</f>
        <v>12</v>
      </c>
    </row>
    <row r="14" spans="1:14" ht="126" customHeight="1">
      <c r="A14" s="2" t="s">
        <v>12</v>
      </c>
      <c r="B14" s="7">
        <v>3.8409722222222217E-3</v>
      </c>
      <c r="C14" s="4" t="s">
        <v>30</v>
      </c>
      <c r="D14" s="2">
        <v>3</v>
      </c>
      <c r="E14" s="2">
        <v>3</v>
      </c>
      <c r="F14" s="7">
        <v>7.4293981481481487E-4</v>
      </c>
      <c r="G14" s="4" t="s">
        <v>18</v>
      </c>
      <c r="H14" s="2">
        <v>2</v>
      </c>
      <c r="I14" s="2">
        <v>4</v>
      </c>
      <c r="J14" s="7">
        <v>2.1336805555555553E-3</v>
      </c>
      <c r="K14" s="4" t="s">
        <v>39</v>
      </c>
      <c r="L14" s="2">
        <v>2</v>
      </c>
      <c r="M14" s="2">
        <v>4</v>
      </c>
      <c r="N14" s="2">
        <f>E14+I14+M14</f>
        <v>11</v>
      </c>
    </row>
    <row r="15" spans="1:14" ht="117" customHeight="1">
      <c r="A15" s="12" t="s">
        <v>35</v>
      </c>
      <c r="B15" s="2" t="s">
        <v>38</v>
      </c>
      <c r="C15" s="2" t="s">
        <v>38</v>
      </c>
      <c r="D15" s="2" t="s">
        <v>38</v>
      </c>
      <c r="E15" s="2" t="s">
        <v>38</v>
      </c>
      <c r="F15" s="7">
        <v>7.7222222222222232E-4</v>
      </c>
      <c r="G15" s="4" t="s">
        <v>36</v>
      </c>
      <c r="H15" s="2">
        <v>4</v>
      </c>
      <c r="I15" s="2">
        <v>2</v>
      </c>
      <c r="J15" s="13">
        <v>2.1562499999999997E-3</v>
      </c>
      <c r="K15" s="4" t="s">
        <v>42</v>
      </c>
      <c r="L15" s="2">
        <v>3</v>
      </c>
      <c r="M15" s="2">
        <v>3</v>
      </c>
      <c r="N15" s="2">
        <f>I15+M15</f>
        <v>5</v>
      </c>
    </row>
    <row r="16" spans="1:14" ht="105">
      <c r="A16" s="12" t="s">
        <v>32</v>
      </c>
      <c r="B16" s="2" t="s">
        <v>38</v>
      </c>
      <c r="C16" s="2" t="s">
        <v>38</v>
      </c>
      <c r="D16" s="2" t="s">
        <v>38</v>
      </c>
      <c r="E16" s="2" t="s">
        <v>38</v>
      </c>
      <c r="F16" s="7">
        <v>7.5787037037037023E-4</v>
      </c>
      <c r="G16" s="4" t="s">
        <v>37</v>
      </c>
      <c r="H16" s="2">
        <v>4</v>
      </c>
      <c r="I16" s="2" t="s">
        <v>21</v>
      </c>
      <c r="J16" s="2" t="s">
        <v>38</v>
      </c>
      <c r="K16" s="2" t="s">
        <v>38</v>
      </c>
      <c r="L16" s="2" t="s">
        <v>38</v>
      </c>
      <c r="M16" s="2" t="s">
        <v>38</v>
      </c>
      <c r="N16" s="2" t="s">
        <v>21</v>
      </c>
    </row>
    <row r="19" spans="1:14">
      <c r="C19" s="6" t="s">
        <v>24</v>
      </c>
    </row>
    <row r="21" spans="1:14">
      <c r="A21" s="17" t="s">
        <v>4</v>
      </c>
      <c r="B21" s="18" t="s">
        <v>14</v>
      </c>
      <c r="C21" s="18"/>
      <c r="D21" s="18"/>
      <c r="E21" s="18"/>
      <c r="F21" s="18" t="s">
        <v>10</v>
      </c>
      <c r="G21" s="18"/>
      <c r="H21" s="18"/>
      <c r="I21" s="18"/>
      <c r="J21" s="18" t="s">
        <v>15</v>
      </c>
      <c r="K21" s="18"/>
      <c r="L21" s="18"/>
      <c r="M21" s="18"/>
      <c r="N21" s="17" t="s">
        <v>11</v>
      </c>
    </row>
    <row r="22" spans="1:14">
      <c r="A22" s="17"/>
      <c r="B22" s="1" t="s">
        <v>6</v>
      </c>
      <c r="C22" s="1" t="s">
        <v>7</v>
      </c>
      <c r="D22" s="1" t="s">
        <v>8</v>
      </c>
      <c r="E22" s="1" t="s">
        <v>9</v>
      </c>
      <c r="F22" s="1" t="s">
        <v>6</v>
      </c>
      <c r="G22" s="1" t="s">
        <v>7</v>
      </c>
      <c r="H22" s="1" t="s">
        <v>8</v>
      </c>
      <c r="I22" s="1" t="s">
        <v>9</v>
      </c>
      <c r="J22" s="1" t="s">
        <v>6</v>
      </c>
      <c r="K22" s="1" t="s">
        <v>7</v>
      </c>
      <c r="L22" s="1" t="s">
        <v>8</v>
      </c>
      <c r="M22" s="1" t="s">
        <v>9</v>
      </c>
      <c r="N22" s="17"/>
    </row>
    <row r="23" spans="1:14" ht="120">
      <c r="A23" s="2" t="s">
        <v>31</v>
      </c>
      <c r="B23" s="7">
        <v>3.0303240740740742E-3</v>
      </c>
      <c r="C23" s="4" t="s">
        <v>48</v>
      </c>
      <c r="D23" s="2">
        <v>2</v>
      </c>
      <c r="E23" s="2">
        <v>4</v>
      </c>
      <c r="F23" s="14">
        <v>58.01</v>
      </c>
      <c r="G23" s="4" t="s">
        <v>53</v>
      </c>
      <c r="H23" s="2">
        <v>3</v>
      </c>
      <c r="I23" s="2">
        <v>3</v>
      </c>
      <c r="J23" s="7">
        <v>1.6885416666666665E-3</v>
      </c>
      <c r="K23" s="4" t="s">
        <v>55</v>
      </c>
      <c r="L23" s="2">
        <v>1</v>
      </c>
      <c r="M23" s="2">
        <v>5</v>
      </c>
      <c r="N23" s="2">
        <f>E23+I23+M23</f>
        <v>12</v>
      </c>
    </row>
    <row r="24" spans="1:14" ht="105">
      <c r="A24" s="2" t="s">
        <v>43</v>
      </c>
      <c r="B24" s="7">
        <v>4.1260416666666659E-3</v>
      </c>
      <c r="C24" s="4" t="s">
        <v>50</v>
      </c>
      <c r="D24" s="2">
        <v>4</v>
      </c>
      <c r="E24" s="2">
        <v>4</v>
      </c>
      <c r="F24" s="2">
        <v>56.55</v>
      </c>
      <c r="G24" s="4" t="s">
        <v>51</v>
      </c>
      <c r="H24" s="2">
        <v>1</v>
      </c>
      <c r="I24" s="2">
        <v>5</v>
      </c>
      <c r="J24" s="7">
        <v>1.8010416666666667E-3</v>
      </c>
      <c r="K24" s="4" t="s">
        <v>57</v>
      </c>
      <c r="L24" s="2">
        <v>3</v>
      </c>
      <c r="M24" s="2">
        <v>3</v>
      </c>
      <c r="N24" s="2">
        <f>E24+I24+M24</f>
        <v>12</v>
      </c>
    </row>
    <row r="25" spans="1:14" ht="105">
      <c r="A25" s="2" t="s">
        <v>32</v>
      </c>
      <c r="B25" s="7">
        <v>2.9503472222222223E-3</v>
      </c>
      <c r="C25" s="4" t="s">
        <v>47</v>
      </c>
      <c r="D25" s="2">
        <v>1</v>
      </c>
      <c r="E25" s="2">
        <v>5</v>
      </c>
      <c r="F25" s="2" t="s">
        <v>46</v>
      </c>
      <c r="G25" s="1"/>
      <c r="H25" s="2"/>
      <c r="I25" s="2">
        <v>0</v>
      </c>
      <c r="J25" s="7">
        <v>1.730902777777778E-3</v>
      </c>
      <c r="K25" s="4" t="s">
        <v>56</v>
      </c>
      <c r="L25" s="2">
        <v>2</v>
      </c>
      <c r="M25" s="2">
        <v>4</v>
      </c>
      <c r="N25" s="2">
        <f>E25+I25+M25</f>
        <v>9</v>
      </c>
    </row>
    <row r="26" spans="1:14" ht="120">
      <c r="A26" s="2" t="s">
        <v>45</v>
      </c>
      <c r="B26" s="7">
        <v>3.2005787037037037E-3</v>
      </c>
      <c r="C26" s="4" t="s">
        <v>49</v>
      </c>
      <c r="D26" s="2">
        <v>3</v>
      </c>
      <c r="E26" s="2">
        <v>3</v>
      </c>
      <c r="F26" s="14">
        <v>58.4</v>
      </c>
      <c r="G26" s="4" t="s">
        <v>54</v>
      </c>
      <c r="H26" s="2">
        <v>4</v>
      </c>
      <c r="I26" s="2">
        <v>2</v>
      </c>
      <c r="J26" s="7">
        <v>1.8999999999999998E-3</v>
      </c>
      <c r="K26" s="4" t="s">
        <v>58</v>
      </c>
      <c r="L26" s="2">
        <v>5</v>
      </c>
      <c r="M26" s="2">
        <v>1</v>
      </c>
      <c r="N26" s="2">
        <f>E26+I26+M26</f>
        <v>6</v>
      </c>
    </row>
    <row r="27" spans="1:14" ht="90">
      <c r="A27" s="2" t="s">
        <v>44</v>
      </c>
      <c r="B27" s="7" t="s">
        <v>38</v>
      </c>
      <c r="C27" s="1"/>
      <c r="D27" s="2"/>
      <c r="E27" s="2">
        <v>0</v>
      </c>
      <c r="F27" s="2">
        <v>57.51</v>
      </c>
      <c r="G27" s="4" t="s">
        <v>52</v>
      </c>
      <c r="H27" s="2">
        <v>2</v>
      </c>
      <c r="I27" s="2">
        <v>4</v>
      </c>
      <c r="J27" s="7">
        <v>1.8557870370370371E-3</v>
      </c>
      <c r="K27" s="4" t="s">
        <v>59</v>
      </c>
      <c r="L27" s="2">
        <v>4</v>
      </c>
      <c r="M27" s="2">
        <v>2</v>
      </c>
      <c r="N27" s="2">
        <f>E27+I27+M27</f>
        <v>6</v>
      </c>
    </row>
    <row r="30" spans="1:14">
      <c r="J30" s="15" t="s">
        <v>76</v>
      </c>
    </row>
    <row r="31" spans="1:14">
      <c r="J31" s="16" t="s">
        <v>77</v>
      </c>
    </row>
    <row r="32" spans="1:14">
      <c r="J32" s="15" t="s">
        <v>78</v>
      </c>
    </row>
  </sheetData>
  <mergeCells count="10">
    <mergeCell ref="N21:N22"/>
    <mergeCell ref="A10:A11"/>
    <mergeCell ref="B10:E10"/>
    <mergeCell ref="F10:I10"/>
    <mergeCell ref="J10:M10"/>
    <mergeCell ref="N10:N11"/>
    <mergeCell ref="A21:A22"/>
    <mergeCell ref="B21:E21"/>
    <mergeCell ref="F21:I21"/>
    <mergeCell ref="J21:M2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workbookViewId="0">
      <selection activeCell="G33" sqref="G33"/>
    </sheetView>
  </sheetViews>
  <sheetFormatPr defaultRowHeight="15"/>
  <cols>
    <col min="3" max="3" width="15.85546875" customWidth="1"/>
    <col min="4" max="4" width="4" customWidth="1"/>
    <col min="5" max="5" width="3.5703125" customWidth="1"/>
    <col min="7" max="7" width="15.7109375" customWidth="1"/>
    <col min="8" max="9" width="3.7109375" customWidth="1"/>
    <col min="11" max="11" width="14.7109375" customWidth="1"/>
    <col min="12" max="12" width="3.7109375" customWidth="1"/>
    <col min="13" max="13" width="4" customWidth="1"/>
  </cols>
  <sheetData>
    <row r="2" spans="1:14">
      <c r="C2" s="6" t="s">
        <v>0</v>
      </c>
    </row>
    <row r="4" spans="1:14">
      <c r="F4" s="6" t="s">
        <v>61</v>
      </c>
    </row>
    <row r="6" spans="1:14">
      <c r="B6" t="s">
        <v>2</v>
      </c>
      <c r="K6" t="s">
        <v>3</v>
      </c>
    </row>
    <row r="8" spans="1:14">
      <c r="C8" s="6" t="s">
        <v>5</v>
      </c>
    </row>
    <row r="10" spans="1:14">
      <c r="A10" s="17" t="s">
        <v>4</v>
      </c>
      <c r="B10" s="18" t="s">
        <v>14</v>
      </c>
      <c r="C10" s="18"/>
      <c r="D10" s="18"/>
      <c r="E10" s="18"/>
      <c r="F10" s="18" t="s">
        <v>10</v>
      </c>
      <c r="G10" s="18"/>
      <c r="H10" s="18"/>
      <c r="I10" s="18"/>
      <c r="J10" s="18" t="s">
        <v>15</v>
      </c>
      <c r="K10" s="18"/>
      <c r="L10" s="18"/>
      <c r="M10" s="18"/>
      <c r="N10" s="17" t="s">
        <v>11</v>
      </c>
    </row>
    <row r="11" spans="1:14">
      <c r="A11" s="17"/>
      <c r="B11" s="1" t="s">
        <v>6</v>
      </c>
      <c r="C11" s="1" t="s">
        <v>7</v>
      </c>
      <c r="D11" s="1" t="s">
        <v>8</v>
      </c>
      <c r="E11" s="1" t="s">
        <v>9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6</v>
      </c>
      <c r="K11" s="1" t="s">
        <v>7</v>
      </c>
      <c r="L11" s="1" t="s">
        <v>8</v>
      </c>
      <c r="M11" s="1" t="s">
        <v>9</v>
      </c>
      <c r="N11" s="17"/>
    </row>
    <row r="12" spans="1:14" ht="105" customHeight="1">
      <c r="A12" s="2" t="s">
        <v>62</v>
      </c>
      <c r="B12" s="3">
        <v>3.6874999999999998E-3</v>
      </c>
      <c r="C12" s="4" t="s">
        <v>63</v>
      </c>
      <c r="D12" s="2">
        <v>1</v>
      </c>
      <c r="E12" s="2">
        <v>5</v>
      </c>
      <c r="F12" s="2">
        <v>59.4</v>
      </c>
      <c r="G12" s="4" t="s">
        <v>64</v>
      </c>
      <c r="H12" s="2">
        <v>1</v>
      </c>
      <c r="I12" s="2">
        <v>5</v>
      </c>
      <c r="J12" s="3">
        <v>2.0952546296296296E-3</v>
      </c>
      <c r="K12" s="4" t="s">
        <v>65</v>
      </c>
      <c r="L12" s="2">
        <v>1</v>
      </c>
      <c r="M12" s="2">
        <v>5</v>
      </c>
      <c r="N12" s="2">
        <f>E12+I12+M12</f>
        <v>15</v>
      </c>
    </row>
    <row r="14" spans="1:14">
      <c r="C14" s="6" t="s">
        <v>24</v>
      </c>
    </row>
    <row r="16" spans="1:14">
      <c r="A16" s="17" t="s">
        <v>4</v>
      </c>
      <c r="B16" s="18" t="s">
        <v>14</v>
      </c>
      <c r="C16" s="18"/>
      <c r="D16" s="18"/>
      <c r="E16" s="18"/>
      <c r="F16" s="18" t="s">
        <v>10</v>
      </c>
      <c r="G16" s="18"/>
      <c r="H16" s="18"/>
      <c r="I16" s="18"/>
      <c r="J16" s="18" t="s">
        <v>15</v>
      </c>
      <c r="K16" s="18"/>
      <c r="L16" s="18"/>
      <c r="M16" s="18"/>
      <c r="N16" s="17" t="s">
        <v>11</v>
      </c>
    </row>
    <row r="17" spans="1:14">
      <c r="A17" s="17"/>
      <c r="B17" s="1" t="s">
        <v>6</v>
      </c>
      <c r="C17" s="1" t="s">
        <v>7</v>
      </c>
      <c r="D17" s="1" t="s">
        <v>8</v>
      </c>
      <c r="E17" s="1" t="s">
        <v>9</v>
      </c>
      <c r="F17" s="1" t="s">
        <v>6</v>
      </c>
      <c r="G17" s="1" t="s">
        <v>7</v>
      </c>
      <c r="H17" s="1" t="s">
        <v>8</v>
      </c>
      <c r="I17" s="1" t="s">
        <v>9</v>
      </c>
      <c r="J17" s="1" t="s">
        <v>6</v>
      </c>
      <c r="K17" s="1" t="s">
        <v>7</v>
      </c>
      <c r="L17" s="1" t="s">
        <v>8</v>
      </c>
      <c r="M17" s="1" t="s">
        <v>9</v>
      </c>
      <c r="N17" s="17"/>
    </row>
    <row r="18" spans="1:14" ht="75">
      <c r="A18" s="2" t="s">
        <v>66</v>
      </c>
      <c r="B18" s="7">
        <v>2.8045138888888889E-3</v>
      </c>
      <c r="C18" s="4" t="s">
        <v>74</v>
      </c>
      <c r="D18" s="2">
        <v>1</v>
      </c>
      <c r="E18" s="2">
        <v>5</v>
      </c>
      <c r="F18" s="2">
        <v>49.44</v>
      </c>
      <c r="G18" s="4" t="s">
        <v>71</v>
      </c>
      <c r="H18" s="2">
        <v>1</v>
      </c>
      <c r="I18" s="2">
        <v>5</v>
      </c>
      <c r="J18" s="7">
        <v>1.7222222222222222E-3</v>
      </c>
      <c r="K18" s="4" t="s">
        <v>69</v>
      </c>
      <c r="L18" s="2">
        <v>2</v>
      </c>
      <c r="M18" s="2">
        <v>4</v>
      </c>
      <c r="N18" s="2">
        <f>E18+I18+M18</f>
        <v>14</v>
      </c>
    </row>
    <row r="19" spans="1:14" ht="90">
      <c r="A19" s="2" t="s">
        <v>62</v>
      </c>
      <c r="B19" s="7">
        <v>2.8298611111111111E-3</v>
      </c>
      <c r="C19" s="4" t="s">
        <v>75</v>
      </c>
      <c r="D19" s="2">
        <v>2</v>
      </c>
      <c r="E19" s="2">
        <v>4</v>
      </c>
      <c r="F19" s="14">
        <v>50.6</v>
      </c>
      <c r="G19" s="4" t="s">
        <v>72</v>
      </c>
      <c r="H19" s="2">
        <v>2</v>
      </c>
      <c r="I19" s="2">
        <v>4</v>
      </c>
      <c r="J19" s="7">
        <v>1.6565972222222223E-3</v>
      </c>
      <c r="K19" s="4" t="s">
        <v>70</v>
      </c>
      <c r="L19" s="2">
        <v>1</v>
      </c>
      <c r="M19" s="2">
        <v>5</v>
      </c>
      <c r="N19" s="2">
        <f>E19+I19+M19</f>
        <v>13</v>
      </c>
    </row>
    <row r="20" spans="1:14" ht="90">
      <c r="A20" s="2" t="s">
        <v>67</v>
      </c>
      <c r="B20" s="2" t="s">
        <v>38</v>
      </c>
      <c r="C20" s="2"/>
      <c r="D20" s="2"/>
      <c r="E20" s="2">
        <v>0</v>
      </c>
      <c r="F20" s="7">
        <v>6.957175925925925E-4</v>
      </c>
      <c r="G20" s="4" t="s">
        <v>73</v>
      </c>
      <c r="H20" s="2">
        <v>3</v>
      </c>
      <c r="I20" s="2">
        <v>3</v>
      </c>
      <c r="J20" s="7">
        <v>1.9811342592592593E-3</v>
      </c>
      <c r="K20" s="4" t="s">
        <v>68</v>
      </c>
      <c r="L20" s="2">
        <v>3</v>
      </c>
      <c r="M20" s="2">
        <v>3</v>
      </c>
      <c r="N20" s="2">
        <f>E20+I20+M20</f>
        <v>6</v>
      </c>
    </row>
    <row r="24" spans="1:14">
      <c r="J24" s="15" t="s">
        <v>76</v>
      </c>
    </row>
    <row r="25" spans="1:14">
      <c r="J25" s="16" t="s">
        <v>77</v>
      </c>
    </row>
    <row r="26" spans="1:14">
      <c r="J26" s="15" t="s">
        <v>78</v>
      </c>
    </row>
  </sheetData>
  <mergeCells count="10">
    <mergeCell ref="N16:N17"/>
    <mergeCell ref="A10:A11"/>
    <mergeCell ref="B10:E10"/>
    <mergeCell ref="F10:I10"/>
    <mergeCell ref="J10:M10"/>
    <mergeCell ref="N10:N11"/>
    <mergeCell ref="A16:A17"/>
    <mergeCell ref="B16:E16"/>
    <mergeCell ref="F16:I16"/>
    <mergeCell ref="J16:M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</vt:lpstr>
      <vt:lpstr>Gimnazja</vt:lpstr>
      <vt:lpstr>SPG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Zdzichu</cp:lastModifiedBy>
  <dcterms:created xsi:type="dcterms:W3CDTF">2014-10-10T06:21:41Z</dcterms:created>
  <dcterms:modified xsi:type="dcterms:W3CDTF">2014-10-14T16:14:05Z</dcterms:modified>
</cp:coreProperties>
</file>