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080" windowHeight="7455" activeTab="0"/>
  </bookViews>
  <sheets>
    <sheet name="GR I" sheetId="1" r:id="rId1"/>
    <sheet name="GR II" sheetId="2" r:id="rId2"/>
    <sheet name="GR III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<sst xmlns="http://schemas.openxmlformats.org/spreadsheetml/2006/main" count="644" uniqueCount="316">
  <si>
    <t>NR</t>
  </si>
  <si>
    <t>NAZWISKO I IMIĘ</t>
  </si>
  <si>
    <t>UR</t>
  </si>
  <si>
    <t>SZKOŁA</t>
  </si>
  <si>
    <t>100 M</t>
  </si>
  <si>
    <t>BONCZYK BARBARA</t>
  </si>
  <si>
    <t>PÓŁTORAK KAROLINA</t>
  </si>
  <si>
    <t>SP NR 1</t>
  </si>
  <si>
    <t>MIRGA JAKUB</t>
  </si>
  <si>
    <t>JAKUBIAK JĘDRZEJ</t>
  </si>
  <si>
    <t>200 M</t>
  </si>
  <si>
    <t>CHŁOPCY  UR 2001 - 2002</t>
  </si>
  <si>
    <t>GRABOWSKA ALEKSANDRA</t>
  </si>
  <si>
    <t>SITARZ JULIA</t>
  </si>
  <si>
    <t>SKAŁKA ALEKSANDRA</t>
  </si>
  <si>
    <t>KUCZKOWICZ JULIA</t>
  </si>
  <si>
    <t>FIGURA MAREK</t>
  </si>
  <si>
    <t>KUREK JAKUB</t>
  </si>
  <si>
    <t>ROGALSKI MARCIN</t>
  </si>
  <si>
    <t>KAMIŃSKI MICHAŁ</t>
  </si>
  <si>
    <t>SP NR 2</t>
  </si>
  <si>
    <t>SP NR 5</t>
  </si>
  <si>
    <t>TOCZEK MARIA</t>
  </si>
  <si>
    <t>BLECHAR LUIZA</t>
  </si>
  <si>
    <t>SCECHURA MONIKA</t>
  </si>
  <si>
    <t>KUREK ZUZANNA</t>
  </si>
  <si>
    <t>ORAWIEC EWELINA</t>
  </si>
  <si>
    <t>DZIEWCZĘTA  UR 2001 - 2002</t>
  </si>
  <si>
    <t>CHŁOPCY  UR 1999 - 2000</t>
  </si>
  <si>
    <t>DZIEWCZĘTA UR 1999 - 2000</t>
  </si>
  <si>
    <t>STĘPIEŃ ALEKSANDER</t>
  </si>
  <si>
    <t>BOGDANOWICZ ADAM</t>
  </si>
  <si>
    <t>PAŁYS MATEUSZ</t>
  </si>
  <si>
    <t>SKUPIEŃ DAMIAN</t>
  </si>
  <si>
    <t>MITAN JULIAN</t>
  </si>
  <si>
    <t>PUCH PIOTR</t>
  </si>
  <si>
    <t>RAJTAR JAN</t>
  </si>
  <si>
    <t>JAKUBIAK WOJCIECH</t>
  </si>
  <si>
    <t>DZIATKOWIEC KATARZYNA</t>
  </si>
  <si>
    <t>KOBIAŁKA KARINA</t>
  </si>
  <si>
    <t>RAPACZ JULIA</t>
  </si>
  <si>
    <t>STOPKA WANDA</t>
  </si>
  <si>
    <t>ZARYCZAŃSKA JULIA</t>
  </si>
  <si>
    <t>WÓJCIK ELA</t>
  </si>
  <si>
    <t>ŻELECHOWSKI JACEK</t>
  </si>
  <si>
    <t>KORZENIOWSKI MACIEJ</t>
  </si>
  <si>
    <t xml:space="preserve">SP NR 5 </t>
  </si>
  <si>
    <t>WALKOSZ MARIA</t>
  </si>
  <si>
    <t>WACŁAW NATALIA</t>
  </si>
  <si>
    <t>RZANKOWSKA KAMILA</t>
  </si>
  <si>
    <t>GRUSZKA MARTA</t>
  </si>
  <si>
    <t>CHYC MAGDALENA</t>
  </si>
  <si>
    <t>BŁOŃSKA ANNA</t>
  </si>
  <si>
    <t>LESISZ PAULINA</t>
  </si>
  <si>
    <t>SOSZKA GUSTAW</t>
  </si>
  <si>
    <t>DZIEDZIC SZYMON</t>
  </si>
  <si>
    <t>PALIDER BARTŁOMIEJ</t>
  </si>
  <si>
    <t>KSP</t>
  </si>
  <si>
    <t>CZERNIK EMANUELA</t>
  </si>
  <si>
    <t>SMERECZYŃSKA MAJA</t>
  </si>
  <si>
    <t>DZIEDZIC KINGA</t>
  </si>
  <si>
    <t>ODOR KAROLINA</t>
  </si>
  <si>
    <t>POPŁONYK WOJCIECH</t>
  </si>
  <si>
    <t>BYSTRZYCKI JAN</t>
  </si>
  <si>
    <t>PIERZ ARKADIUSZ</t>
  </si>
  <si>
    <t>KOWALCZYK SABINA</t>
  </si>
  <si>
    <t>KACZOROWSKA MAGDA</t>
  </si>
  <si>
    <t>DZIEDZIC KAROLINA</t>
  </si>
  <si>
    <t>PIERZ ALICJA</t>
  </si>
  <si>
    <t>BISZCZUK SEBASTIAN</t>
  </si>
  <si>
    <t>PRUSINOWSKI DOMINIK</t>
  </si>
  <si>
    <t>KACZOR DI PAOLA SZYMON</t>
  </si>
  <si>
    <t>ZWIJACZ MATEUSZ</t>
  </si>
  <si>
    <t>BACHLEDA KLIMEK</t>
  </si>
  <si>
    <t>DZIEDZINA PAWEŁ</t>
  </si>
  <si>
    <t>POSA</t>
  </si>
  <si>
    <t>MOŻDŻEŃ JADWIGA</t>
  </si>
  <si>
    <t>MARCISZ ALEKSANDRA</t>
  </si>
  <si>
    <t>GĘBIK OLGA</t>
  </si>
  <si>
    <t>GĄSIENICA KATARZYNA</t>
  </si>
  <si>
    <t>TYCNER EMILIA</t>
  </si>
  <si>
    <t>ZIELIŃSKA ZOFIA</t>
  </si>
  <si>
    <t>WIŚNIOWSKA KLAUDIA</t>
  </si>
  <si>
    <t>SMOLIŃSKA MAGDALENA</t>
  </si>
  <si>
    <t>DZIEDZINA ALEKSANDRA</t>
  </si>
  <si>
    <t>MRUGACZ ZUZANNA</t>
  </si>
  <si>
    <t>KOPERSKA JULIA</t>
  </si>
  <si>
    <t>MARCISZ MIŁOSZ</t>
  </si>
  <si>
    <t>SICHELSKI JAKUB</t>
  </si>
  <si>
    <t>GĄSIENICA BYRCYN KLIMEK</t>
  </si>
  <si>
    <t>GUT MOSTOWY ANDRZEJ</t>
  </si>
  <si>
    <t>GĘBIK BRONISŁAW</t>
  </si>
  <si>
    <t>WIŚNIOWSKI ADRIAN</t>
  </si>
  <si>
    <t>LICHOTA ALEKSANDRA</t>
  </si>
  <si>
    <t>GALICA WIOLETTA</t>
  </si>
  <si>
    <t>WOLSKA MARTYNA</t>
  </si>
  <si>
    <t>WALKOSZ KATARZYNA</t>
  </si>
  <si>
    <t>SP NR 9</t>
  </si>
  <si>
    <t>BRYJAK ANDRZEJ</t>
  </si>
  <si>
    <t>BOBAK TADEUSZ</t>
  </si>
  <si>
    <t>SUCHOWIAN MATEUSZ</t>
  </si>
  <si>
    <t>PAWLIKOWSKI MICHAŁ</t>
  </si>
  <si>
    <t>ŁUKASZCZYK PAWEŁ</t>
  </si>
  <si>
    <t>GUZAK NATALIA</t>
  </si>
  <si>
    <t>WALKOSZ PAULINA</t>
  </si>
  <si>
    <t>GĄS. LASKOWY MICHALINA</t>
  </si>
  <si>
    <t>GĄS.  KOŚCIELNY PAWEŁ</t>
  </si>
  <si>
    <t>BACHLEDA DORCARZ ELA</t>
  </si>
  <si>
    <t xml:space="preserve">KRÓL JUSTYNA </t>
  </si>
  <si>
    <t>KRÓL JÓZAGA KATARZYNA</t>
  </si>
  <si>
    <t>KRÓL TOMKÓW KATARZYNA</t>
  </si>
  <si>
    <t>DUDZIK STANISŁAW</t>
  </si>
  <si>
    <t>FRYZOWICZ MICHAŁ</t>
  </si>
  <si>
    <t>PAWLIKOWSKI MATEUSZ</t>
  </si>
  <si>
    <t>KRZYŚCIAK JACEK</t>
  </si>
  <si>
    <t>PAWLIKOWSKI JAN</t>
  </si>
  <si>
    <t>KOPERSKI MACIEJ</t>
  </si>
  <si>
    <t>SKÓRKA JĘDRZEJ</t>
  </si>
  <si>
    <t>ZIELIŃSKI PAWEŁ</t>
  </si>
  <si>
    <t>ROSIEK TOMASZ</t>
  </si>
  <si>
    <t>BIERNACIK SZYMON</t>
  </si>
  <si>
    <t>GĄS. MRACIELNIK HANNA</t>
  </si>
  <si>
    <t>MĄKA KAROLINA</t>
  </si>
  <si>
    <t>BIALIK MARCJANNA</t>
  </si>
  <si>
    <t>PAWLIKOWSKA MARTA</t>
  </si>
  <si>
    <t>STOPKA JULIA</t>
  </si>
  <si>
    <t>GĄS. ROJ SZYMON</t>
  </si>
  <si>
    <t>GĄS. CIAPTAK MACIEJ</t>
  </si>
  <si>
    <t>SMERECZYŃSKI ANDRZEJ</t>
  </si>
  <si>
    <t>BERNATOWICZ ANTONI</t>
  </si>
  <si>
    <t>STANUCH KATARZYNA</t>
  </si>
  <si>
    <t>BUKOWSKA KATARZYNA</t>
  </si>
  <si>
    <t>GĄS. GIEWONT REGINA</t>
  </si>
  <si>
    <t>PRUSAK ALEKSANDRA</t>
  </si>
  <si>
    <t>RAZEM</t>
  </si>
  <si>
    <t xml:space="preserve">                  ŁYŻWIARSTWO  SZYBKIE - ŁYŻWY  KRÓTKIE</t>
  </si>
  <si>
    <t>PUCHAŁA MARTYNA</t>
  </si>
  <si>
    <t>SP NR 4</t>
  </si>
  <si>
    <t>ŚLIMAK MARCIN</t>
  </si>
  <si>
    <t>WALKOSZ NATALIA</t>
  </si>
  <si>
    <t>STACHOŃ KAMILA</t>
  </si>
  <si>
    <t>RYBKA SANDRA</t>
  </si>
  <si>
    <t>MICHALEC MARCELINA</t>
  </si>
  <si>
    <t>USTUPSKA MAGDALENA</t>
  </si>
  <si>
    <t>ŁUKASZCZYK BARTEK</t>
  </si>
  <si>
    <t>JONIAK WOJCIECH</t>
  </si>
  <si>
    <t>BIERĆ PATRYK</t>
  </si>
  <si>
    <t>BIERĆ JAKUB</t>
  </si>
  <si>
    <t>JAJEK NATALIA</t>
  </si>
  <si>
    <t>BORYSIUK OSKAR</t>
  </si>
  <si>
    <t>OLCHAWA DOMINIK</t>
  </si>
  <si>
    <t>GĄSIENICA GROŃ PIOTR</t>
  </si>
  <si>
    <t xml:space="preserve">     XXXV  SZKOLNA  LIGA  SPORTÓW  ZIMOWYCH</t>
  </si>
  <si>
    <t>SP NR 3</t>
  </si>
  <si>
    <t>SOCHA GRZEGORZ</t>
  </si>
  <si>
    <t>MAJERCZYK MARCELINA</t>
  </si>
  <si>
    <t>DUBNICKA MARTYNA</t>
  </si>
  <si>
    <t>TYLKA KAROLINA</t>
  </si>
  <si>
    <t>STAWARZ NATALIA</t>
  </si>
  <si>
    <t>SMRECZAK KAROLINA</t>
  </si>
  <si>
    <t>PODOSEK KAMILA</t>
  </si>
  <si>
    <t>CHROBAK PATRYCJA</t>
  </si>
  <si>
    <t>BISAGA BARBARA</t>
  </si>
  <si>
    <t>SKŁADANOWSKI ADAM</t>
  </si>
  <si>
    <t>SERAFIN JAN</t>
  </si>
  <si>
    <t>STOCH MARIUSZ</t>
  </si>
  <si>
    <t>MARASZEWSKA EWA</t>
  </si>
  <si>
    <t>KIL JOANNA</t>
  </si>
  <si>
    <t>LESZCZYŃSKA NATALIA</t>
  </si>
  <si>
    <t>GALICA MARTYNA</t>
  </si>
  <si>
    <t>CISZEK MARIA</t>
  </si>
  <si>
    <t>WOJCIECHOWSKI MICHAŁ</t>
  </si>
  <si>
    <t>WOJCIECHOWSKI KRZYSZTOF</t>
  </si>
  <si>
    <t>FIJAŁKOWSKI JAN</t>
  </si>
  <si>
    <t>PORADZISZ PIOTR</t>
  </si>
  <si>
    <t>KARPIEL ZBIGNIEW</t>
  </si>
  <si>
    <t>SABAŁA STOCH BARTŁOMIEJ</t>
  </si>
  <si>
    <t>OSTROWSKI SZYMON</t>
  </si>
  <si>
    <t>CHROBAK JAN</t>
  </si>
  <si>
    <t>NIKLIŃSKI DAMIAN</t>
  </si>
  <si>
    <t>MARCHEWKA SZYMON</t>
  </si>
  <si>
    <t>SP BIAŁKA T</t>
  </si>
  <si>
    <t>BRYJAK HUBERT</t>
  </si>
  <si>
    <t>KORKOSZ KACPER</t>
  </si>
  <si>
    <t>FURCZOŃ MARTYNA</t>
  </si>
  <si>
    <t>BRYJAK KAROLINA</t>
  </si>
  <si>
    <t>BUDZ MACIEJ</t>
  </si>
  <si>
    <t>KOWALCZYK GRZEGORZ</t>
  </si>
  <si>
    <t>KALATA PAWEŁ</t>
  </si>
  <si>
    <t>DZIUBAS MARCIN</t>
  </si>
  <si>
    <t>GROCHOLA ANDRZEJ</t>
  </si>
  <si>
    <t>NOWOBILSKI JAKUB</t>
  </si>
  <si>
    <t>STOŻEK NATALIA</t>
  </si>
  <si>
    <t>BIZUB MAGDALENA</t>
  </si>
  <si>
    <t>PAŃSZCZYK PAULINA</t>
  </si>
  <si>
    <t>SARNA EWELINA</t>
  </si>
  <si>
    <t>FURCZOŃ MAGDALENA</t>
  </si>
  <si>
    <t>NOWOBILSKA ALEKSANDRA</t>
  </si>
  <si>
    <t>KACHNIC JULIA</t>
  </si>
  <si>
    <t>JAJEK DAGMARA</t>
  </si>
  <si>
    <t>MALCZEWSKA SKARBEK ANNA</t>
  </si>
  <si>
    <t>DZIERŻEGA KATARZYNA</t>
  </si>
  <si>
    <t>PAWLIKOWSKA MAGDALENA</t>
  </si>
  <si>
    <t>STOPKA ZUZANNA</t>
  </si>
  <si>
    <t>CUDZICH WERONIKA</t>
  </si>
  <si>
    <t>BUKOWSKI JAN</t>
  </si>
  <si>
    <t>GAWLAK SEBASTIAN</t>
  </si>
  <si>
    <t>WALCZUK KACPER</t>
  </si>
  <si>
    <t>BABIARZ SEBASTIAN</t>
  </si>
  <si>
    <t>RZADKOSZ JAN</t>
  </si>
  <si>
    <t>TREBOŃ SZYMON</t>
  </si>
  <si>
    <t>CUDZICH JAN</t>
  </si>
  <si>
    <t>MIRGA  ALEKSANDRA</t>
  </si>
  <si>
    <t>KRÓL SABINA</t>
  </si>
  <si>
    <t>WIDŁO WIKTORIA</t>
  </si>
  <si>
    <t>KACICZAK JOANNA</t>
  </si>
  <si>
    <t>SZPUNAR PATRYCJA</t>
  </si>
  <si>
    <t>ŁUKASZCZYK DANIEL</t>
  </si>
  <si>
    <t>GALICA MATEUSZ</t>
  </si>
  <si>
    <t>ZAJĄC BARTŁOMIEJ</t>
  </si>
  <si>
    <t>WALCZUK MACIEJ</t>
  </si>
  <si>
    <t>BISZELUK SEBASTIAN</t>
  </si>
  <si>
    <t>HOŁY KACPER</t>
  </si>
  <si>
    <t>PIETRZYK DARIA</t>
  </si>
  <si>
    <t>STACHOŃ MARTA</t>
  </si>
  <si>
    <t>DAMONAUS KINGA</t>
  </si>
  <si>
    <t>GĄSIENICA ROJ KAROLINA</t>
  </si>
  <si>
    <t>MATEJA  ANNA</t>
  </si>
  <si>
    <t>KURCZ IZABELA</t>
  </si>
  <si>
    <t>SKOWYRA DOROTA</t>
  </si>
  <si>
    <t>STACHOŃ KATARZYNA</t>
  </si>
  <si>
    <t>SOBCZYK ZUZANNA</t>
  </si>
  <si>
    <t>MROZICKA MARCELINA</t>
  </si>
  <si>
    <t>POSTROŻNY KAMILA</t>
  </si>
  <si>
    <t>HUBICKI KLIMEK</t>
  </si>
  <si>
    <t>KOWAL MACIEJ</t>
  </si>
  <si>
    <t>SROKA ADAM</t>
  </si>
  <si>
    <t>RYDZEWSKI MIKOŁAJ</t>
  </si>
  <si>
    <t>BOBROWSKI SZYMON</t>
  </si>
  <si>
    <t>BUKOWSKI KAMIL</t>
  </si>
  <si>
    <t>PALIDER JAKUB</t>
  </si>
  <si>
    <t>DZIERŻĘGA ANDRZEJ</t>
  </si>
  <si>
    <t>ŻOŁĄDŹ MACIEJ</t>
  </si>
  <si>
    <t>SOBAŃSKI KAROL</t>
  </si>
  <si>
    <t>CIEŚLAK DAMIAN</t>
  </si>
  <si>
    <t>MIŁEK MACIEJ</t>
  </si>
  <si>
    <t>JANIK PIOTR</t>
  </si>
  <si>
    <t>NOWAK MATEUSZ</t>
  </si>
  <si>
    <t>KRALKA JAKUB</t>
  </si>
  <si>
    <t>MAREK KAROL</t>
  </si>
  <si>
    <t>DNS</t>
  </si>
  <si>
    <t>M</t>
  </si>
  <si>
    <t xml:space="preserve">ORGANIZATOR </t>
  </si>
  <si>
    <t>BURMISTRZ MIASTA ZAKOPANE</t>
  </si>
  <si>
    <t>300 m</t>
  </si>
  <si>
    <t>21.12</t>
  </si>
  <si>
    <t xml:space="preserve">              ZAKOPANE                     04.01.2012                     COS</t>
  </si>
  <si>
    <t xml:space="preserve">                               LISTA  STARTOWA</t>
  </si>
  <si>
    <t>ZESTAWIENIE ZBIORCZE SZKÓŁ W XXXV LIDZE ŁYŻWIARSKIEJ</t>
  </si>
  <si>
    <t>2003 - 2004</t>
  </si>
  <si>
    <t>DZ</t>
  </si>
  <si>
    <t>CH</t>
  </si>
  <si>
    <t>2001 - 2002</t>
  </si>
  <si>
    <t>1999 - 2000</t>
  </si>
  <si>
    <t>SP 1</t>
  </si>
  <si>
    <t>SP 2</t>
  </si>
  <si>
    <t>SP 3</t>
  </si>
  <si>
    <t>SP 4</t>
  </si>
  <si>
    <t>SP 5</t>
  </si>
  <si>
    <t>SP 9</t>
  </si>
  <si>
    <t>SP BIAŁKA TAT.</t>
  </si>
  <si>
    <t>DOPISKI</t>
  </si>
  <si>
    <t>KACICZAK OLGA</t>
  </si>
  <si>
    <t>JAKUBIAK ZOFIA</t>
  </si>
  <si>
    <t>KUBIN LIWIA</t>
  </si>
  <si>
    <t>JANKOWSKI JAKUB</t>
  </si>
  <si>
    <t>KARPĘCKI PRZEMTSŁAW</t>
  </si>
  <si>
    <t>X</t>
  </si>
  <si>
    <t>KRÓL ŁĘGOWSKI MICHAŁ</t>
  </si>
  <si>
    <t>WYSOCKA OLIWIA</t>
  </si>
  <si>
    <t>KRÓL BARBARA</t>
  </si>
  <si>
    <t>ROMANIAK JULIA</t>
  </si>
  <si>
    <t>KOMPERDA KATARZYNA</t>
  </si>
  <si>
    <t>STOCH MARTYNA</t>
  </si>
  <si>
    <t>CZUREJA WERONIKA</t>
  </si>
  <si>
    <t>JELONEK KLAUDIA</t>
  </si>
  <si>
    <t>HOŁY ANNA</t>
  </si>
  <si>
    <t>TYLKA KLAUDIUSZ</t>
  </si>
  <si>
    <t>FUKŚ KORNEL</t>
  </si>
  <si>
    <t>KRZYSZTOF MICHAŁ</t>
  </si>
  <si>
    <t>STACHOŃ HAZIAK MAGDALENA</t>
  </si>
  <si>
    <t>GĄSIENICA SYLWIA</t>
  </si>
  <si>
    <t>WYROBEK ANNA</t>
  </si>
  <si>
    <t>LASAK ANETA</t>
  </si>
  <si>
    <t>BACHLEDA NATALIA</t>
  </si>
  <si>
    <t>PATYRAK JOLANTA</t>
  </si>
  <si>
    <t>KLUŚ MONIKA</t>
  </si>
  <si>
    <t>GIL PIOTR</t>
  </si>
  <si>
    <t>GALICA ANDRZEJ</t>
  </si>
  <si>
    <t>SŁODYCZKA ANDRZEJ</t>
  </si>
  <si>
    <t>MOZDYNIEWICZ SŁAWOMIR</t>
  </si>
  <si>
    <t>GĄS. MAKOWSKI MATEUSZ</t>
  </si>
  <si>
    <t>CHLEBEK MIKOŁAJ</t>
  </si>
  <si>
    <t>MARCISZ JAN</t>
  </si>
  <si>
    <t>PKT</t>
  </si>
  <si>
    <t>ŻÓŁTEK EMILIA</t>
  </si>
  <si>
    <t>ŁĘTOWSKI PAWEŁ</t>
  </si>
  <si>
    <t>BOGDAN JAKUB</t>
  </si>
  <si>
    <t xml:space="preserve"> </t>
  </si>
  <si>
    <t>ŁUKASZCZYK CAPOWSKA AGA</t>
  </si>
  <si>
    <t>GĄSIENICA DANIEL JAN</t>
  </si>
  <si>
    <t>WALKOSZ BARTŁOMIEJ</t>
  </si>
  <si>
    <t xml:space="preserve">                             WYNIKI KOŃCOWE</t>
  </si>
  <si>
    <t>DZIEWCZĘTA   UR 2003 - 2004</t>
  </si>
  <si>
    <t>CHŁOPCY    UR 2003 - 2004</t>
  </si>
  <si>
    <t xml:space="preserve">                                 WYNIKI  KOŃCOWE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</si>
</sst>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m:ss.00"/>
    <numFmt numFmtId="166" formatCode="0.0"/>
    <numFmt numFmtId="167" formatCode="[$-F400]h:mm:ss\ AM/PM"/>
    <numFmt numFmtId="168" formatCode="0.00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b/>
      <sz val="14"/>
      <color theme="1"/>
      <name val="Czcionka tekstu podstawowego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2" fillId="0" borderId="0" xfId="0" applyFont="1" applyAlignment="1">
      <alignment horizontal="right"/>
    </xf>
    <xf numFmtId="0" fontId="32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2" fillId="0" borderId="10" xfId="0" applyFon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2" fillId="0" borderId="1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32" fillId="0" borderId="11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39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51">
      <selection activeCell="L71" sqref="L71"/>
    </sheetView>
  </sheetViews>
  <sheetFormatPr defaultColWidth="8.796875" defaultRowHeight="14.25"/>
  <cols>
    <col min="1" max="1" width="3.8984375" style="0" customWidth="1"/>
    <col min="2" max="2" width="4.59765625" style="0" customWidth="1"/>
    <col min="3" max="3" width="28.09765625" style="0" customWidth="1"/>
    <col min="4" max="4" width="6.69921875" style="0" customWidth="1"/>
    <col min="5" max="5" width="11.09765625" style="0" customWidth="1"/>
    <col min="6" max="6" width="7.09765625" style="0" hidden="1" customWidth="1"/>
    <col min="7" max="7" width="6.59765625" style="0" hidden="1" customWidth="1"/>
    <col min="8" max="8" width="7.69921875" style="0" customWidth="1"/>
    <col min="9" max="9" width="7" style="0" customWidth="1"/>
  </cols>
  <sheetData>
    <row r="1" ht="18">
      <c r="C1" s="6" t="s">
        <v>152</v>
      </c>
    </row>
    <row r="2" ht="15">
      <c r="C2" s="1"/>
    </row>
    <row r="3" ht="15.75">
      <c r="C3" s="25" t="s">
        <v>135</v>
      </c>
    </row>
    <row r="4" ht="15">
      <c r="C4" s="1" t="s">
        <v>256</v>
      </c>
    </row>
    <row r="5" ht="15">
      <c r="B5" s="1"/>
    </row>
    <row r="6" spans="2:3" ht="18">
      <c r="B6" s="1"/>
      <c r="C6" s="12" t="s">
        <v>312</v>
      </c>
    </row>
    <row r="7" ht="15">
      <c r="B7" s="1"/>
    </row>
    <row r="8" spans="2:6" ht="15">
      <c r="B8" s="1" t="s">
        <v>313</v>
      </c>
      <c r="F8" s="2"/>
    </row>
    <row r="10" spans="1:10" ht="15">
      <c r="A10" s="4" t="s">
        <v>251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255</v>
      </c>
      <c r="G10" s="4" t="s">
        <v>4</v>
      </c>
      <c r="H10" s="20" t="s">
        <v>4</v>
      </c>
      <c r="I10" s="20" t="s">
        <v>304</v>
      </c>
      <c r="J10" s="2"/>
    </row>
    <row r="11" spans="1:9" ht="15">
      <c r="A11" s="2">
        <v>1</v>
      </c>
      <c r="B11" s="3">
        <v>1</v>
      </c>
      <c r="C11" t="s">
        <v>305</v>
      </c>
      <c r="D11" s="3"/>
      <c r="E11" t="s">
        <v>181</v>
      </c>
      <c r="F11" s="2">
        <v>50</v>
      </c>
      <c r="G11">
        <v>17.15</v>
      </c>
      <c r="H11">
        <v>16.21</v>
      </c>
      <c r="I11" s="2">
        <v>50</v>
      </c>
    </row>
    <row r="12" spans="1:9" ht="15">
      <c r="A12" s="2">
        <v>2</v>
      </c>
      <c r="B12" s="3">
        <v>25</v>
      </c>
      <c r="C12" t="s">
        <v>274</v>
      </c>
      <c r="D12" s="3">
        <v>2004</v>
      </c>
      <c r="E12" t="s">
        <v>153</v>
      </c>
      <c r="F12" s="2"/>
      <c r="H12">
        <v>17.77</v>
      </c>
      <c r="I12" s="2">
        <v>45</v>
      </c>
    </row>
    <row r="13" spans="1:9" ht="15">
      <c r="A13" s="2">
        <v>3</v>
      </c>
      <c r="B13" s="3">
        <v>2</v>
      </c>
      <c r="C13" t="s">
        <v>155</v>
      </c>
      <c r="D13" s="3">
        <v>2004</v>
      </c>
      <c r="E13" t="s">
        <v>153</v>
      </c>
      <c r="F13" s="2">
        <v>45</v>
      </c>
      <c r="G13">
        <v>19.35</v>
      </c>
      <c r="H13">
        <v>19.59</v>
      </c>
      <c r="I13" s="2">
        <v>42</v>
      </c>
    </row>
    <row r="14" spans="1:9" ht="15">
      <c r="A14" s="2">
        <v>4</v>
      </c>
      <c r="B14" s="3">
        <v>3</v>
      </c>
      <c r="C14" t="s">
        <v>156</v>
      </c>
      <c r="D14" s="3">
        <v>2003</v>
      </c>
      <c r="E14" t="s">
        <v>153</v>
      </c>
      <c r="F14" s="2">
        <v>42</v>
      </c>
      <c r="G14">
        <v>19.37</v>
      </c>
      <c r="H14">
        <v>19.97</v>
      </c>
      <c r="I14" s="2">
        <v>40</v>
      </c>
    </row>
    <row r="15" spans="1:9" ht="15">
      <c r="A15" s="2">
        <v>5</v>
      </c>
      <c r="B15" s="3">
        <v>6</v>
      </c>
      <c r="C15" t="s">
        <v>157</v>
      </c>
      <c r="D15" s="3">
        <v>2004</v>
      </c>
      <c r="E15" t="s">
        <v>153</v>
      </c>
      <c r="F15" s="2">
        <v>36</v>
      </c>
      <c r="G15">
        <v>23.78</v>
      </c>
      <c r="H15">
        <v>22.37</v>
      </c>
      <c r="I15" s="2">
        <v>38</v>
      </c>
    </row>
    <row r="16" spans="1:9" ht="15">
      <c r="A16" s="2">
        <v>6</v>
      </c>
      <c r="B16" s="3">
        <v>11</v>
      </c>
      <c r="C16" t="s">
        <v>6</v>
      </c>
      <c r="D16" s="3">
        <v>2004</v>
      </c>
      <c r="E16" t="s">
        <v>7</v>
      </c>
      <c r="F16" s="2">
        <v>26</v>
      </c>
      <c r="G16">
        <v>27.82</v>
      </c>
      <c r="H16">
        <v>22.65</v>
      </c>
      <c r="I16" s="2">
        <v>36</v>
      </c>
    </row>
    <row r="17" spans="1:9" ht="15">
      <c r="A17" s="2">
        <v>7</v>
      </c>
      <c r="B17" s="3">
        <v>17</v>
      </c>
      <c r="C17" t="s">
        <v>93</v>
      </c>
      <c r="D17" s="3">
        <v>2003</v>
      </c>
      <c r="E17" t="s">
        <v>97</v>
      </c>
      <c r="F17" s="2">
        <v>17</v>
      </c>
      <c r="G17">
        <v>40.96</v>
      </c>
      <c r="H17">
        <v>24.72</v>
      </c>
      <c r="I17" s="2">
        <v>34</v>
      </c>
    </row>
    <row r="18" spans="1:9" ht="15">
      <c r="A18" s="2">
        <v>8</v>
      </c>
      <c r="B18" s="3">
        <v>10</v>
      </c>
      <c r="C18" t="s">
        <v>5</v>
      </c>
      <c r="D18" s="3">
        <v>2004</v>
      </c>
      <c r="E18" t="s">
        <v>7</v>
      </c>
      <c r="F18" s="2">
        <v>28</v>
      </c>
      <c r="G18">
        <v>26.35</v>
      </c>
      <c r="H18" s="7">
        <v>25.5</v>
      </c>
      <c r="I18" s="2">
        <v>32</v>
      </c>
    </row>
    <row r="19" spans="1:9" ht="15">
      <c r="A19" s="2">
        <v>9</v>
      </c>
      <c r="B19" s="3">
        <v>24</v>
      </c>
      <c r="C19" t="s">
        <v>273</v>
      </c>
      <c r="D19" s="3">
        <v>2003</v>
      </c>
      <c r="E19" t="s">
        <v>75</v>
      </c>
      <c r="F19" s="2"/>
      <c r="H19">
        <v>26.14</v>
      </c>
      <c r="I19" s="2">
        <v>30</v>
      </c>
    </row>
    <row r="20" spans="1:9" ht="15">
      <c r="A20" s="2">
        <v>10</v>
      </c>
      <c r="B20" s="3">
        <v>14</v>
      </c>
      <c r="C20" t="s">
        <v>95</v>
      </c>
      <c r="D20" s="3">
        <v>2004</v>
      </c>
      <c r="E20" t="s">
        <v>97</v>
      </c>
      <c r="F20" s="2">
        <v>20</v>
      </c>
      <c r="G20">
        <v>30.81</v>
      </c>
      <c r="H20">
        <v>27.27</v>
      </c>
      <c r="I20" s="2">
        <v>28</v>
      </c>
    </row>
    <row r="21" spans="1:9" ht="15">
      <c r="A21" s="2">
        <v>11</v>
      </c>
      <c r="B21" s="3">
        <v>9</v>
      </c>
      <c r="C21" t="s">
        <v>94</v>
      </c>
      <c r="D21" s="3">
        <v>2003</v>
      </c>
      <c r="E21" t="s">
        <v>97</v>
      </c>
      <c r="F21" s="2">
        <v>30</v>
      </c>
      <c r="G21">
        <v>26.34</v>
      </c>
      <c r="H21">
        <v>27.85</v>
      </c>
      <c r="I21" s="2">
        <v>26</v>
      </c>
    </row>
    <row r="22" spans="1:9" ht="15">
      <c r="A22" s="2">
        <v>12</v>
      </c>
      <c r="B22" s="3">
        <v>13</v>
      </c>
      <c r="C22" t="s">
        <v>133</v>
      </c>
      <c r="D22" s="3">
        <v>2004</v>
      </c>
      <c r="E22" t="s">
        <v>20</v>
      </c>
      <c r="F22" s="2">
        <v>22</v>
      </c>
      <c r="G22">
        <v>29.66</v>
      </c>
      <c r="H22">
        <v>29.01</v>
      </c>
      <c r="I22" s="2">
        <v>24</v>
      </c>
    </row>
    <row r="23" spans="1:9" ht="15">
      <c r="A23" s="2">
        <v>13</v>
      </c>
      <c r="B23" s="3">
        <v>16</v>
      </c>
      <c r="C23" t="s">
        <v>96</v>
      </c>
      <c r="D23" s="3">
        <v>2003</v>
      </c>
      <c r="E23" t="s">
        <v>97</v>
      </c>
      <c r="F23" s="2">
        <v>18</v>
      </c>
      <c r="G23">
        <v>37.13</v>
      </c>
      <c r="H23">
        <v>30.93</v>
      </c>
      <c r="I23" s="2">
        <v>22</v>
      </c>
    </row>
    <row r="24" spans="1:9" ht="15">
      <c r="A24" s="2">
        <v>14</v>
      </c>
      <c r="B24" s="3">
        <v>7</v>
      </c>
      <c r="C24" t="s">
        <v>272</v>
      </c>
      <c r="D24" s="3">
        <v>2004</v>
      </c>
      <c r="E24" t="s">
        <v>20</v>
      </c>
      <c r="G24">
        <v>24.31</v>
      </c>
      <c r="H24">
        <v>32.34</v>
      </c>
      <c r="I24" s="2">
        <v>20</v>
      </c>
    </row>
    <row r="25" spans="1:9" ht="15">
      <c r="A25" s="2">
        <v>15</v>
      </c>
      <c r="B25" s="3">
        <v>15</v>
      </c>
      <c r="C25" t="s">
        <v>198</v>
      </c>
      <c r="D25" s="3">
        <v>2003</v>
      </c>
      <c r="E25" t="s">
        <v>75</v>
      </c>
      <c r="F25" s="2">
        <v>19</v>
      </c>
      <c r="G25" s="7">
        <v>31.6</v>
      </c>
      <c r="H25">
        <v>33.86</v>
      </c>
      <c r="I25" s="2">
        <v>19</v>
      </c>
    </row>
    <row r="26" spans="1:9" ht="15">
      <c r="A26" s="2">
        <v>16</v>
      </c>
      <c r="B26" s="3">
        <v>18</v>
      </c>
      <c r="C26" t="s">
        <v>204</v>
      </c>
      <c r="D26" s="3">
        <v>2003</v>
      </c>
      <c r="E26" t="s">
        <v>137</v>
      </c>
      <c r="F26" s="2">
        <v>16</v>
      </c>
      <c r="G26">
        <v>41.28</v>
      </c>
      <c r="H26">
        <v>35.76</v>
      </c>
      <c r="I26" s="2">
        <v>18</v>
      </c>
    </row>
    <row r="27" spans="1:9" ht="15">
      <c r="A27" s="2">
        <v>17</v>
      </c>
      <c r="B27" s="3">
        <v>20</v>
      </c>
      <c r="C27" t="s">
        <v>136</v>
      </c>
      <c r="D27" s="3">
        <v>2003</v>
      </c>
      <c r="E27" t="s">
        <v>137</v>
      </c>
      <c r="F27" s="2">
        <v>14</v>
      </c>
      <c r="G27" s="9">
        <v>87.16</v>
      </c>
      <c r="H27" s="21">
        <v>0.0007828703703703704</v>
      </c>
      <c r="I27" s="2">
        <v>17</v>
      </c>
    </row>
    <row r="28" spans="1:9" ht="15">
      <c r="A28" s="2"/>
      <c r="B28" s="3">
        <v>4</v>
      </c>
      <c r="C28" t="s">
        <v>202</v>
      </c>
      <c r="D28" s="3">
        <v>2003</v>
      </c>
      <c r="E28" t="s">
        <v>20</v>
      </c>
      <c r="F28" s="2">
        <v>40</v>
      </c>
      <c r="G28">
        <v>20.71</v>
      </c>
      <c r="I28" s="2"/>
    </row>
    <row r="29" spans="1:9" ht="15">
      <c r="A29" s="2"/>
      <c r="B29" s="3">
        <v>5</v>
      </c>
      <c r="C29" t="s">
        <v>200</v>
      </c>
      <c r="D29" s="3">
        <v>2004</v>
      </c>
      <c r="E29" t="s">
        <v>153</v>
      </c>
      <c r="F29" s="2">
        <v>38</v>
      </c>
      <c r="G29">
        <v>20.91</v>
      </c>
      <c r="I29" s="2"/>
    </row>
    <row r="30" spans="1:9" ht="15">
      <c r="A30" s="2"/>
      <c r="B30" s="3">
        <v>8</v>
      </c>
      <c r="C30" t="s">
        <v>201</v>
      </c>
      <c r="D30" s="3">
        <v>2003</v>
      </c>
      <c r="E30" t="s">
        <v>57</v>
      </c>
      <c r="F30" s="2">
        <v>32</v>
      </c>
      <c r="G30">
        <v>24.41</v>
      </c>
      <c r="I30" s="2"/>
    </row>
    <row r="31" spans="1:9" ht="15">
      <c r="A31" s="2"/>
      <c r="B31" s="3">
        <v>12</v>
      </c>
      <c r="C31" t="s">
        <v>309</v>
      </c>
      <c r="D31" s="3">
        <v>2003</v>
      </c>
      <c r="E31" t="s">
        <v>97</v>
      </c>
      <c r="F31" s="2">
        <v>24</v>
      </c>
      <c r="G31">
        <v>28.37</v>
      </c>
      <c r="I31" s="2"/>
    </row>
    <row r="32" spans="1:9" ht="15">
      <c r="A32" s="2"/>
      <c r="B32" s="3">
        <v>19</v>
      </c>
      <c r="C32" t="s">
        <v>199</v>
      </c>
      <c r="D32" s="3">
        <v>2003</v>
      </c>
      <c r="E32" t="s">
        <v>137</v>
      </c>
      <c r="F32" s="2">
        <v>15</v>
      </c>
      <c r="G32" s="7">
        <v>69.5</v>
      </c>
      <c r="I32" s="2"/>
    </row>
    <row r="33" spans="2:9" ht="15">
      <c r="B33" s="3">
        <v>21</v>
      </c>
      <c r="C33" t="s">
        <v>158</v>
      </c>
      <c r="D33" s="3">
        <v>2005</v>
      </c>
      <c r="E33" t="s">
        <v>153</v>
      </c>
      <c r="F33" s="2"/>
      <c r="I33" s="2"/>
    </row>
    <row r="34" spans="1:9" ht="15">
      <c r="A34" s="2"/>
      <c r="B34" s="3" t="s">
        <v>277</v>
      </c>
      <c r="C34" t="s">
        <v>203</v>
      </c>
      <c r="D34" s="3">
        <v>2003</v>
      </c>
      <c r="E34" t="s">
        <v>20</v>
      </c>
      <c r="F34" s="2">
        <v>34</v>
      </c>
      <c r="I34" s="2"/>
    </row>
    <row r="35" spans="2:6" ht="15">
      <c r="B35" s="3"/>
      <c r="D35" s="3"/>
      <c r="F35" s="2"/>
    </row>
    <row r="36" spans="2:6" ht="15">
      <c r="B36" s="3"/>
      <c r="D36" s="3"/>
      <c r="F36" s="2"/>
    </row>
    <row r="37" spans="2:4" ht="14.25">
      <c r="B37" s="3"/>
      <c r="D37" s="3"/>
    </row>
    <row r="38" spans="2:4" ht="14.25">
      <c r="B38" s="3"/>
      <c r="D38" s="3"/>
    </row>
    <row r="39" spans="2:4" ht="14.25">
      <c r="B39" s="3"/>
      <c r="D39" s="3"/>
    </row>
    <row r="40" ht="14.25">
      <c r="D40" s="3"/>
    </row>
    <row r="41" spans="2:7" ht="15">
      <c r="B41" s="1" t="s">
        <v>314</v>
      </c>
      <c r="G41" s="2"/>
    </row>
    <row r="43" spans="1:10" ht="15">
      <c r="A43" s="13" t="s">
        <v>251</v>
      </c>
      <c r="B43" s="4" t="s">
        <v>0</v>
      </c>
      <c r="C43" s="4" t="s">
        <v>1</v>
      </c>
      <c r="D43" s="4" t="s">
        <v>2</v>
      </c>
      <c r="E43" s="4" t="s">
        <v>3</v>
      </c>
      <c r="F43" s="4" t="s">
        <v>255</v>
      </c>
      <c r="G43" s="4" t="s">
        <v>4</v>
      </c>
      <c r="H43" s="20" t="s">
        <v>4</v>
      </c>
      <c r="I43" s="17" t="s">
        <v>304</v>
      </c>
      <c r="J43" s="16"/>
    </row>
    <row r="44" spans="1:9" ht="15">
      <c r="A44" s="2">
        <v>1</v>
      </c>
      <c r="B44" s="3">
        <v>30</v>
      </c>
      <c r="C44" t="s">
        <v>92</v>
      </c>
      <c r="D44" s="3">
        <v>2003</v>
      </c>
      <c r="E44" t="s">
        <v>75</v>
      </c>
      <c r="F44" s="2">
        <v>38</v>
      </c>
      <c r="G44" s="3">
        <v>22.87</v>
      </c>
      <c r="H44" s="8">
        <v>18.38</v>
      </c>
      <c r="I44" s="2">
        <v>50</v>
      </c>
    </row>
    <row r="45" spans="1:9" ht="15">
      <c r="A45" s="2">
        <v>2</v>
      </c>
      <c r="B45" s="3">
        <v>28</v>
      </c>
      <c r="C45" t="s">
        <v>207</v>
      </c>
      <c r="D45" s="3">
        <v>2004</v>
      </c>
      <c r="E45" t="s">
        <v>57</v>
      </c>
      <c r="F45" s="2">
        <v>42</v>
      </c>
      <c r="G45" s="3">
        <v>21.66</v>
      </c>
      <c r="H45" s="8">
        <v>19.37</v>
      </c>
      <c r="I45" s="2">
        <v>45</v>
      </c>
    </row>
    <row r="46" spans="1:9" ht="15">
      <c r="A46" s="2">
        <v>3</v>
      </c>
      <c r="B46" s="3">
        <v>32</v>
      </c>
      <c r="C46" t="s">
        <v>56</v>
      </c>
      <c r="D46" s="3">
        <v>2004</v>
      </c>
      <c r="E46" t="s">
        <v>57</v>
      </c>
      <c r="F46" s="2">
        <v>34</v>
      </c>
      <c r="G46" s="3">
        <v>23.85</v>
      </c>
      <c r="H46" s="8">
        <v>20.38</v>
      </c>
      <c r="I46" s="2">
        <v>42</v>
      </c>
    </row>
    <row r="47" spans="1:9" ht="15">
      <c r="A47" s="2">
        <v>4</v>
      </c>
      <c r="B47" s="3">
        <v>29</v>
      </c>
      <c r="C47" t="s">
        <v>206</v>
      </c>
      <c r="D47" s="3">
        <v>2003</v>
      </c>
      <c r="E47" t="s">
        <v>137</v>
      </c>
      <c r="F47" s="2">
        <v>40</v>
      </c>
      <c r="G47" s="3">
        <v>22.07</v>
      </c>
      <c r="H47" s="8">
        <v>20.58</v>
      </c>
      <c r="I47" s="2">
        <v>40</v>
      </c>
    </row>
    <row r="48" spans="1:9" ht="15">
      <c r="A48" s="2">
        <v>5</v>
      </c>
      <c r="B48" s="3">
        <v>34</v>
      </c>
      <c r="C48" t="s">
        <v>154</v>
      </c>
      <c r="D48" s="3">
        <v>2004</v>
      </c>
      <c r="E48" t="s">
        <v>153</v>
      </c>
      <c r="F48" s="2">
        <v>30</v>
      </c>
      <c r="G48" s="3">
        <v>24.65</v>
      </c>
      <c r="H48" s="8">
        <v>20.62</v>
      </c>
      <c r="I48" s="2">
        <v>38</v>
      </c>
    </row>
    <row r="49" spans="1:9" ht="15">
      <c r="A49" s="2">
        <v>6</v>
      </c>
      <c r="B49" s="3">
        <v>41</v>
      </c>
      <c r="C49" t="s">
        <v>209</v>
      </c>
      <c r="D49" s="3">
        <v>2004</v>
      </c>
      <c r="E49" t="s">
        <v>97</v>
      </c>
      <c r="F49" s="2">
        <v>18</v>
      </c>
      <c r="G49" s="3">
        <v>27.51</v>
      </c>
      <c r="H49" s="8">
        <v>21.03</v>
      </c>
      <c r="I49" s="2">
        <v>36</v>
      </c>
    </row>
    <row r="50" spans="1:9" ht="15">
      <c r="A50" s="2">
        <v>7</v>
      </c>
      <c r="B50" s="3">
        <v>26</v>
      </c>
      <c r="C50" t="s">
        <v>9</v>
      </c>
      <c r="D50" s="3">
        <v>2003</v>
      </c>
      <c r="E50" t="s">
        <v>7</v>
      </c>
      <c r="F50" s="2">
        <v>50</v>
      </c>
      <c r="G50" s="14">
        <v>19.5</v>
      </c>
      <c r="H50" s="8">
        <v>21.07</v>
      </c>
      <c r="I50" s="2">
        <v>34</v>
      </c>
    </row>
    <row r="51" spans="1:9" ht="15">
      <c r="A51" s="2">
        <v>8</v>
      </c>
      <c r="B51" s="3">
        <v>33</v>
      </c>
      <c r="C51" t="s">
        <v>99</v>
      </c>
      <c r="D51" s="3">
        <v>2003</v>
      </c>
      <c r="E51" t="s">
        <v>97</v>
      </c>
      <c r="F51" s="2">
        <v>32</v>
      </c>
      <c r="G51" s="3">
        <v>24.48</v>
      </c>
      <c r="H51" s="8">
        <v>21.12</v>
      </c>
      <c r="I51" s="2">
        <v>32</v>
      </c>
    </row>
    <row r="52" spans="1:9" ht="15">
      <c r="A52" s="2">
        <v>9</v>
      </c>
      <c r="B52" s="3">
        <v>31</v>
      </c>
      <c r="C52" t="s">
        <v>55</v>
      </c>
      <c r="D52" s="3">
        <v>2003</v>
      </c>
      <c r="E52" t="s">
        <v>57</v>
      </c>
      <c r="F52" s="2">
        <v>36</v>
      </c>
      <c r="G52" s="3">
        <v>23.45</v>
      </c>
      <c r="H52" s="8">
        <v>21.45</v>
      </c>
      <c r="I52" s="2">
        <v>30</v>
      </c>
    </row>
    <row r="53" spans="1:9" ht="15">
      <c r="A53" s="2">
        <v>10</v>
      </c>
      <c r="B53" s="3">
        <v>49</v>
      </c>
      <c r="C53" t="s">
        <v>307</v>
      </c>
      <c r="E53" t="s">
        <v>153</v>
      </c>
      <c r="H53" s="8">
        <v>21.96</v>
      </c>
      <c r="I53" s="2">
        <v>28</v>
      </c>
    </row>
    <row r="54" spans="1:9" ht="15">
      <c r="A54" s="2">
        <v>11</v>
      </c>
      <c r="B54" s="3">
        <v>39</v>
      </c>
      <c r="C54" t="s">
        <v>208</v>
      </c>
      <c r="D54" s="3">
        <v>2003</v>
      </c>
      <c r="E54" t="s">
        <v>153</v>
      </c>
      <c r="F54" s="2">
        <v>20</v>
      </c>
      <c r="G54" s="3">
        <v>26.35</v>
      </c>
      <c r="H54" s="8">
        <v>22.19</v>
      </c>
      <c r="I54" s="2">
        <v>26</v>
      </c>
    </row>
    <row r="55" spans="1:9" ht="15">
      <c r="A55" s="2">
        <v>12</v>
      </c>
      <c r="B55" s="3">
        <v>48</v>
      </c>
      <c r="C55" t="s">
        <v>275</v>
      </c>
      <c r="E55" t="s">
        <v>20</v>
      </c>
      <c r="F55" s="2"/>
      <c r="G55" s="3"/>
      <c r="H55" s="8">
        <v>22.22</v>
      </c>
      <c r="I55" s="2">
        <v>24</v>
      </c>
    </row>
    <row r="56" spans="1:9" ht="15">
      <c r="A56" s="2">
        <v>13</v>
      </c>
      <c r="B56" s="3">
        <v>43</v>
      </c>
      <c r="C56" t="s">
        <v>205</v>
      </c>
      <c r="D56" s="3">
        <v>2003</v>
      </c>
      <c r="E56" t="s">
        <v>20</v>
      </c>
      <c r="F56" s="2">
        <v>16</v>
      </c>
      <c r="G56" s="3">
        <v>32.34</v>
      </c>
      <c r="H56" s="8">
        <v>22.39</v>
      </c>
      <c r="I56" s="2">
        <v>22</v>
      </c>
    </row>
    <row r="57" spans="1:9" ht="15">
      <c r="A57" s="2">
        <v>14</v>
      </c>
      <c r="B57" s="3">
        <v>40</v>
      </c>
      <c r="C57" t="s">
        <v>100</v>
      </c>
      <c r="D57" s="3">
        <v>2003</v>
      </c>
      <c r="E57" t="s">
        <v>97</v>
      </c>
      <c r="F57" s="2">
        <v>19</v>
      </c>
      <c r="G57" s="3">
        <v>27.12</v>
      </c>
      <c r="H57" s="8">
        <v>22.72</v>
      </c>
      <c r="I57" s="2">
        <v>20</v>
      </c>
    </row>
    <row r="58" spans="1:9" ht="15">
      <c r="A58" s="2">
        <v>15</v>
      </c>
      <c r="B58" s="3">
        <v>37</v>
      </c>
      <c r="C58" t="s">
        <v>306</v>
      </c>
      <c r="D58" s="3"/>
      <c r="E58" t="s">
        <v>181</v>
      </c>
      <c r="F58" s="2">
        <v>24</v>
      </c>
      <c r="G58" s="3">
        <v>25.09</v>
      </c>
      <c r="H58" s="8">
        <v>22.75</v>
      </c>
      <c r="I58" s="2">
        <v>19</v>
      </c>
    </row>
    <row r="59" spans="1:9" ht="15">
      <c r="A59" s="2">
        <v>16</v>
      </c>
      <c r="B59" s="3">
        <v>27</v>
      </c>
      <c r="C59" t="s">
        <v>98</v>
      </c>
      <c r="D59" s="3">
        <v>2003</v>
      </c>
      <c r="E59" t="s">
        <v>97</v>
      </c>
      <c r="F59" s="2">
        <v>45</v>
      </c>
      <c r="G59" s="3">
        <v>21.46</v>
      </c>
      <c r="H59" s="8">
        <v>23.11</v>
      </c>
      <c r="I59" s="2">
        <v>18</v>
      </c>
    </row>
    <row r="60" spans="1:9" ht="15">
      <c r="A60" s="2">
        <v>17</v>
      </c>
      <c r="B60" s="3">
        <v>44</v>
      </c>
      <c r="C60" t="s">
        <v>278</v>
      </c>
      <c r="D60" s="3">
        <v>2003</v>
      </c>
      <c r="E60" t="s">
        <v>7</v>
      </c>
      <c r="G60" s="3">
        <v>34.28</v>
      </c>
      <c r="H60" s="8">
        <v>23.79</v>
      </c>
      <c r="I60" s="2">
        <v>17</v>
      </c>
    </row>
    <row r="61" spans="1:9" ht="15">
      <c r="A61" s="2">
        <v>18</v>
      </c>
      <c r="B61" s="3">
        <v>38</v>
      </c>
      <c r="C61" t="s">
        <v>8</v>
      </c>
      <c r="D61" s="3">
        <v>2004</v>
      </c>
      <c r="E61" t="s">
        <v>7</v>
      </c>
      <c r="F61" s="2">
        <v>22</v>
      </c>
      <c r="G61" s="3">
        <v>25.43</v>
      </c>
      <c r="H61" s="8">
        <v>25.74</v>
      </c>
      <c r="I61" s="2">
        <v>16</v>
      </c>
    </row>
    <row r="62" spans="1:9" ht="15">
      <c r="A62" s="2">
        <v>19</v>
      </c>
      <c r="B62" s="3">
        <v>50</v>
      </c>
      <c r="C62" t="s">
        <v>276</v>
      </c>
      <c r="E62" t="s">
        <v>153</v>
      </c>
      <c r="H62" s="8">
        <v>27.91</v>
      </c>
      <c r="I62" s="2">
        <v>15</v>
      </c>
    </row>
    <row r="63" spans="1:9" ht="15">
      <c r="A63" s="2">
        <v>20</v>
      </c>
      <c r="B63" s="3">
        <v>36</v>
      </c>
      <c r="C63" t="s">
        <v>54</v>
      </c>
      <c r="D63" s="3">
        <v>2003</v>
      </c>
      <c r="E63" t="s">
        <v>57</v>
      </c>
      <c r="F63" s="2">
        <v>26</v>
      </c>
      <c r="G63" s="3">
        <v>24.78</v>
      </c>
      <c r="H63" s="8">
        <v>29.54</v>
      </c>
      <c r="I63" s="2">
        <v>14</v>
      </c>
    </row>
    <row r="64" spans="1:9" ht="15">
      <c r="A64" s="2">
        <v>21</v>
      </c>
      <c r="B64" s="3">
        <v>42</v>
      </c>
      <c r="C64" t="s">
        <v>210</v>
      </c>
      <c r="D64" s="3">
        <v>2003</v>
      </c>
      <c r="E64" t="s">
        <v>97</v>
      </c>
      <c r="F64" s="2">
        <v>17</v>
      </c>
      <c r="G64" s="3">
        <v>31.31</v>
      </c>
      <c r="H64" s="8">
        <v>29.73</v>
      </c>
      <c r="I64" s="2">
        <v>13</v>
      </c>
    </row>
    <row r="65" spans="1:9" ht="15">
      <c r="A65" s="2">
        <v>22</v>
      </c>
      <c r="B65" s="3">
        <v>45</v>
      </c>
      <c r="C65" t="s">
        <v>211</v>
      </c>
      <c r="D65" s="3">
        <v>2004</v>
      </c>
      <c r="E65" t="s">
        <v>137</v>
      </c>
      <c r="F65" s="2">
        <v>14</v>
      </c>
      <c r="G65" s="3">
        <v>45.11</v>
      </c>
      <c r="H65" s="8">
        <v>31.68</v>
      </c>
      <c r="I65" s="2">
        <v>12</v>
      </c>
    </row>
    <row r="66" spans="1:9" ht="15">
      <c r="A66" s="2">
        <v>23</v>
      </c>
      <c r="B66" s="3">
        <v>46</v>
      </c>
      <c r="C66" t="s">
        <v>138</v>
      </c>
      <c r="D66" s="3">
        <v>2003</v>
      </c>
      <c r="E66" t="s">
        <v>137</v>
      </c>
      <c r="F66" s="2">
        <v>13</v>
      </c>
      <c r="G66" s="15">
        <v>71.77</v>
      </c>
      <c r="H66" s="8">
        <v>35.38</v>
      </c>
      <c r="I66" s="2">
        <v>11</v>
      </c>
    </row>
    <row r="67" spans="1:9" ht="15">
      <c r="A67" s="2">
        <v>24</v>
      </c>
      <c r="B67" s="3">
        <v>35</v>
      </c>
      <c r="C67" t="s">
        <v>183</v>
      </c>
      <c r="D67" s="3"/>
      <c r="E67" t="s">
        <v>181</v>
      </c>
      <c r="F67" s="2">
        <v>28</v>
      </c>
      <c r="G67" s="3">
        <v>24.71</v>
      </c>
      <c r="H67" s="8">
        <v>40.79</v>
      </c>
      <c r="I67" s="2">
        <v>10</v>
      </c>
    </row>
    <row r="68" spans="2:9" ht="15">
      <c r="B68" s="3" t="s">
        <v>277</v>
      </c>
      <c r="C68" t="s">
        <v>182</v>
      </c>
      <c r="D68" s="3"/>
      <c r="E68" t="s">
        <v>181</v>
      </c>
      <c r="F68" s="2">
        <v>15</v>
      </c>
      <c r="G68" s="3"/>
      <c r="H68" s="8"/>
      <c r="I68" s="3"/>
    </row>
    <row r="69" spans="2:3" ht="14.25">
      <c r="B69" s="3"/>
      <c r="C69" t="s">
        <v>308</v>
      </c>
    </row>
    <row r="70" ht="14.25">
      <c r="B70" s="3"/>
    </row>
    <row r="71" ht="14.25">
      <c r="B71" s="3"/>
    </row>
    <row r="72" ht="14.25">
      <c r="B72" s="3"/>
    </row>
    <row r="73" ht="14.25">
      <c r="B73" s="3"/>
    </row>
    <row r="74" ht="14.25">
      <c r="B74" s="3"/>
    </row>
    <row r="76" ht="14.25">
      <c r="E76" t="s">
        <v>252</v>
      </c>
    </row>
    <row r="78" ht="14.25">
      <c r="D78" t="s">
        <v>253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80">
      <selection activeCell="L96" sqref="L96"/>
    </sheetView>
  </sheetViews>
  <sheetFormatPr defaultColWidth="8.796875" defaultRowHeight="14.25"/>
  <cols>
    <col min="1" max="1" width="4" style="0" customWidth="1"/>
    <col min="2" max="2" width="4.8984375" style="0" customWidth="1"/>
    <col min="3" max="3" width="26.5" style="0" customWidth="1"/>
    <col min="4" max="4" width="5.8984375" style="0" customWidth="1"/>
    <col min="5" max="5" width="11.59765625" style="0" customWidth="1"/>
    <col min="6" max="6" width="6.59765625" style="0" hidden="1" customWidth="1"/>
    <col min="7" max="7" width="7" style="0" customWidth="1"/>
    <col min="8" max="8" width="7.09765625" style="0" customWidth="1"/>
    <col min="9" max="9" width="6.8984375" style="0" customWidth="1"/>
    <col min="10" max="10" width="5.19921875" style="0" customWidth="1"/>
  </cols>
  <sheetData>
    <row r="1" spans="2:3" ht="18">
      <c r="B1" s="5"/>
      <c r="C1" s="6" t="s">
        <v>152</v>
      </c>
    </row>
    <row r="2" ht="15">
      <c r="C2" s="1"/>
    </row>
    <row r="3" ht="15">
      <c r="C3" s="1" t="s">
        <v>135</v>
      </c>
    </row>
    <row r="4" ht="15">
      <c r="C4" s="1" t="s">
        <v>256</v>
      </c>
    </row>
    <row r="5" ht="15">
      <c r="B5" s="1"/>
    </row>
    <row r="6" spans="2:3" ht="18">
      <c r="B6" s="1"/>
      <c r="C6" s="12" t="s">
        <v>257</v>
      </c>
    </row>
    <row r="7" ht="15">
      <c r="B7" s="1"/>
    </row>
    <row r="8" spans="2:6" ht="15">
      <c r="B8" s="1" t="s">
        <v>27</v>
      </c>
      <c r="F8" s="2"/>
    </row>
    <row r="10" spans="1:12" ht="15">
      <c r="A10" s="4" t="s">
        <v>251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255</v>
      </c>
      <c r="G10" s="4" t="s">
        <v>4</v>
      </c>
      <c r="H10" s="4" t="s">
        <v>10</v>
      </c>
      <c r="I10" s="4" t="s">
        <v>134</v>
      </c>
      <c r="J10" s="20" t="s">
        <v>304</v>
      </c>
      <c r="K10" s="23"/>
      <c r="L10" s="23"/>
    </row>
    <row r="11" spans="1:10" ht="15">
      <c r="A11" s="2">
        <v>1</v>
      </c>
      <c r="B11" s="3">
        <v>52</v>
      </c>
      <c r="C11" t="s">
        <v>13</v>
      </c>
      <c r="D11" s="3">
        <v>2001</v>
      </c>
      <c r="E11" t="s">
        <v>7</v>
      </c>
      <c r="F11" s="2">
        <v>45</v>
      </c>
      <c r="G11">
        <v>15.37</v>
      </c>
      <c r="H11">
        <v>28.72</v>
      </c>
      <c r="I11">
        <f aca="true" t="shared" si="0" ref="I11:I52">SUM(G11:H11)</f>
        <v>44.089999999999996</v>
      </c>
      <c r="J11" s="2">
        <v>50</v>
      </c>
    </row>
    <row r="12" spans="1:10" ht="15">
      <c r="A12" s="2">
        <v>2</v>
      </c>
      <c r="B12" s="3">
        <v>51</v>
      </c>
      <c r="C12" t="s">
        <v>12</v>
      </c>
      <c r="D12" s="3">
        <v>2001</v>
      </c>
      <c r="E12" t="s">
        <v>7</v>
      </c>
      <c r="F12" s="2">
        <v>50</v>
      </c>
      <c r="G12">
        <v>15.19</v>
      </c>
      <c r="H12">
        <v>29.08</v>
      </c>
      <c r="I12">
        <f t="shared" si="0"/>
        <v>44.269999999999996</v>
      </c>
      <c r="J12" s="2">
        <v>45</v>
      </c>
    </row>
    <row r="13" spans="1:10" ht="15">
      <c r="A13" s="2">
        <v>3</v>
      </c>
      <c r="B13" s="3">
        <v>54</v>
      </c>
      <c r="C13" t="s">
        <v>131</v>
      </c>
      <c r="D13" s="3">
        <v>2001</v>
      </c>
      <c r="E13" t="s">
        <v>20</v>
      </c>
      <c r="F13" s="2">
        <v>40</v>
      </c>
      <c r="G13">
        <v>15.82</v>
      </c>
      <c r="H13">
        <v>30.66</v>
      </c>
      <c r="I13">
        <f t="shared" si="0"/>
        <v>46.480000000000004</v>
      </c>
      <c r="J13" s="2">
        <v>42</v>
      </c>
    </row>
    <row r="14" spans="1:10" ht="15">
      <c r="A14" s="2">
        <v>4</v>
      </c>
      <c r="B14" s="3">
        <v>56</v>
      </c>
      <c r="C14" t="s">
        <v>130</v>
      </c>
      <c r="D14" s="3">
        <v>2001</v>
      </c>
      <c r="E14" t="s">
        <v>20</v>
      </c>
      <c r="F14" s="2">
        <v>36</v>
      </c>
      <c r="G14">
        <v>16.49</v>
      </c>
      <c r="H14">
        <v>32.28</v>
      </c>
      <c r="I14">
        <f t="shared" si="0"/>
        <v>48.769999999999996</v>
      </c>
      <c r="J14" s="2">
        <v>40</v>
      </c>
    </row>
    <row r="15" spans="1:10" ht="15">
      <c r="A15" s="2">
        <v>5</v>
      </c>
      <c r="B15" s="3">
        <v>55</v>
      </c>
      <c r="C15" t="s">
        <v>161</v>
      </c>
      <c r="D15" s="3">
        <v>2001</v>
      </c>
      <c r="E15" t="s">
        <v>153</v>
      </c>
      <c r="F15" s="2">
        <v>38</v>
      </c>
      <c r="G15">
        <v>16.85</v>
      </c>
      <c r="H15">
        <v>31.92</v>
      </c>
      <c r="I15">
        <f t="shared" si="0"/>
        <v>48.77</v>
      </c>
      <c r="J15" s="2">
        <v>40</v>
      </c>
    </row>
    <row r="16" spans="1:10" ht="15">
      <c r="A16" s="2">
        <v>6</v>
      </c>
      <c r="B16" s="3">
        <v>103</v>
      </c>
      <c r="C16" t="s">
        <v>285</v>
      </c>
      <c r="D16" s="3">
        <v>2001</v>
      </c>
      <c r="E16" t="s">
        <v>153</v>
      </c>
      <c r="F16" s="2"/>
      <c r="G16">
        <v>16.76</v>
      </c>
      <c r="H16">
        <v>33.09</v>
      </c>
      <c r="I16">
        <f t="shared" si="0"/>
        <v>49.85000000000001</v>
      </c>
      <c r="J16" s="11">
        <v>36</v>
      </c>
    </row>
    <row r="17" spans="1:10" ht="15">
      <c r="A17" s="2">
        <v>7</v>
      </c>
      <c r="B17" s="3">
        <v>53</v>
      </c>
      <c r="C17" t="s">
        <v>103</v>
      </c>
      <c r="D17" s="3">
        <v>2001</v>
      </c>
      <c r="E17" t="s">
        <v>97</v>
      </c>
      <c r="F17" s="2">
        <v>42</v>
      </c>
      <c r="G17">
        <v>16.28</v>
      </c>
      <c r="H17" s="7">
        <v>35.38</v>
      </c>
      <c r="I17">
        <f t="shared" si="0"/>
        <v>51.660000000000004</v>
      </c>
      <c r="J17" s="2">
        <v>34</v>
      </c>
    </row>
    <row r="18" spans="1:10" ht="15">
      <c r="A18" s="2">
        <v>8</v>
      </c>
      <c r="B18" s="3">
        <v>101</v>
      </c>
      <c r="C18" t="s">
        <v>283</v>
      </c>
      <c r="D18" s="3">
        <v>2001</v>
      </c>
      <c r="E18" t="s">
        <v>97</v>
      </c>
      <c r="G18">
        <v>18.76</v>
      </c>
      <c r="H18">
        <v>34.54</v>
      </c>
      <c r="I18" s="7">
        <f t="shared" si="0"/>
        <v>53.3</v>
      </c>
      <c r="J18" s="11">
        <v>32</v>
      </c>
    </row>
    <row r="19" spans="1:10" ht="15">
      <c r="A19" s="2">
        <v>9</v>
      </c>
      <c r="B19" s="3">
        <v>58</v>
      </c>
      <c r="C19" t="s">
        <v>86</v>
      </c>
      <c r="D19" s="3">
        <v>2001</v>
      </c>
      <c r="E19" t="s">
        <v>75</v>
      </c>
      <c r="F19" s="2">
        <v>32</v>
      </c>
      <c r="G19">
        <v>18.55</v>
      </c>
      <c r="H19">
        <v>35.58</v>
      </c>
      <c r="I19">
        <f t="shared" si="0"/>
        <v>54.129999999999995</v>
      </c>
      <c r="J19" s="2">
        <v>30</v>
      </c>
    </row>
    <row r="20" spans="1:10" ht="15">
      <c r="A20" s="2">
        <v>10</v>
      </c>
      <c r="B20" s="3">
        <v>66</v>
      </c>
      <c r="C20" t="s">
        <v>105</v>
      </c>
      <c r="D20" s="3">
        <v>2001</v>
      </c>
      <c r="E20" t="s">
        <v>97</v>
      </c>
      <c r="F20" s="2">
        <v>18</v>
      </c>
      <c r="G20">
        <v>19.15</v>
      </c>
      <c r="H20" s="7">
        <v>36.3</v>
      </c>
      <c r="I20" s="7">
        <f t="shared" si="0"/>
        <v>55.449999999999996</v>
      </c>
      <c r="J20" s="11">
        <v>28</v>
      </c>
    </row>
    <row r="21" spans="1:10" ht="15">
      <c r="A21" s="2">
        <v>11</v>
      </c>
      <c r="B21" s="3">
        <v>64</v>
      </c>
      <c r="C21" t="s">
        <v>83</v>
      </c>
      <c r="D21" s="3">
        <v>2001</v>
      </c>
      <c r="E21" t="s">
        <v>75</v>
      </c>
      <c r="F21" s="2">
        <v>20</v>
      </c>
      <c r="G21">
        <v>18.72</v>
      </c>
      <c r="H21">
        <v>36.85</v>
      </c>
      <c r="I21">
        <f t="shared" si="0"/>
        <v>55.57</v>
      </c>
      <c r="J21" s="2">
        <v>26</v>
      </c>
    </row>
    <row r="22" spans="1:10" ht="15">
      <c r="A22" s="2">
        <v>12</v>
      </c>
      <c r="B22" s="3">
        <v>59</v>
      </c>
      <c r="C22" t="s">
        <v>84</v>
      </c>
      <c r="D22" s="3">
        <v>2001</v>
      </c>
      <c r="E22" t="s">
        <v>75</v>
      </c>
      <c r="F22" s="2">
        <v>30</v>
      </c>
      <c r="G22">
        <v>18.56</v>
      </c>
      <c r="H22">
        <v>37.09</v>
      </c>
      <c r="I22">
        <f t="shared" si="0"/>
        <v>55.650000000000006</v>
      </c>
      <c r="J22" s="11">
        <v>24</v>
      </c>
    </row>
    <row r="23" spans="1:10" ht="15">
      <c r="A23" s="2">
        <v>13</v>
      </c>
      <c r="B23" s="3">
        <v>104</v>
      </c>
      <c r="C23" t="s">
        <v>286</v>
      </c>
      <c r="D23" s="3">
        <v>2002</v>
      </c>
      <c r="E23" t="s">
        <v>153</v>
      </c>
      <c r="F23" s="2"/>
      <c r="G23">
        <v>18.31</v>
      </c>
      <c r="H23">
        <v>37.84</v>
      </c>
      <c r="I23">
        <f t="shared" si="0"/>
        <v>56.150000000000006</v>
      </c>
      <c r="J23" s="2">
        <v>22</v>
      </c>
    </row>
    <row r="24" spans="1:10" ht="15">
      <c r="A24" s="2">
        <v>14</v>
      </c>
      <c r="B24" s="3">
        <v>67</v>
      </c>
      <c r="C24" t="s">
        <v>14</v>
      </c>
      <c r="D24" s="3">
        <v>2001</v>
      </c>
      <c r="E24" t="s">
        <v>7</v>
      </c>
      <c r="F24" s="2">
        <v>17</v>
      </c>
      <c r="G24">
        <v>19.09</v>
      </c>
      <c r="H24">
        <v>37.22</v>
      </c>
      <c r="I24">
        <f t="shared" si="0"/>
        <v>56.31</v>
      </c>
      <c r="J24" s="2">
        <v>20</v>
      </c>
    </row>
    <row r="25" spans="1:10" ht="15">
      <c r="A25" s="2">
        <v>15</v>
      </c>
      <c r="B25" s="3">
        <v>79</v>
      </c>
      <c r="C25" t="s">
        <v>185</v>
      </c>
      <c r="D25" s="3"/>
      <c r="E25" t="s">
        <v>181</v>
      </c>
      <c r="F25" s="2">
        <v>5</v>
      </c>
      <c r="G25">
        <v>13.18</v>
      </c>
      <c r="H25">
        <v>43.98</v>
      </c>
      <c r="I25" s="7">
        <f t="shared" si="0"/>
        <v>57.16</v>
      </c>
      <c r="J25" s="2">
        <v>19</v>
      </c>
    </row>
    <row r="26" spans="1:10" ht="15">
      <c r="A26" s="2">
        <v>16</v>
      </c>
      <c r="B26" s="3">
        <v>102</v>
      </c>
      <c r="C26" t="s">
        <v>284</v>
      </c>
      <c r="D26" s="3">
        <v>2001</v>
      </c>
      <c r="E26" t="s">
        <v>97</v>
      </c>
      <c r="F26" s="2"/>
      <c r="G26" s="7">
        <v>19.5</v>
      </c>
      <c r="H26" s="7">
        <v>38.9</v>
      </c>
      <c r="I26" s="7">
        <f t="shared" si="0"/>
        <v>58.4</v>
      </c>
      <c r="J26" s="2">
        <v>18</v>
      </c>
    </row>
    <row r="27" spans="1:10" ht="15">
      <c r="A27" s="2">
        <v>17</v>
      </c>
      <c r="B27" s="3">
        <v>70</v>
      </c>
      <c r="C27" t="s">
        <v>82</v>
      </c>
      <c r="D27" s="3">
        <v>2002</v>
      </c>
      <c r="E27" t="s">
        <v>75</v>
      </c>
      <c r="F27" s="2">
        <v>14</v>
      </c>
      <c r="G27">
        <v>19.46</v>
      </c>
      <c r="H27">
        <v>39.35</v>
      </c>
      <c r="I27">
        <f t="shared" si="0"/>
        <v>58.81</v>
      </c>
      <c r="J27" s="2">
        <v>17</v>
      </c>
    </row>
    <row r="28" spans="1:10" ht="15">
      <c r="A28" s="2">
        <v>18</v>
      </c>
      <c r="B28" s="3">
        <v>57</v>
      </c>
      <c r="C28" t="s">
        <v>279</v>
      </c>
      <c r="D28" s="3">
        <v>2001</v>
      </c>
      <c r="E28" t="s">
        <v>7</v>
      </c>
      <c r="G28">
        <v>20.24</v>
      </c>
      <c r="H28">
        <v>40.12</v>
      </c>
      <c r="I28" s="7">
        <f t="shared" si="0"/>
        <v>60.36</v>
      </c>
      <c r="J28" s="2">
        <v>16</v>
      </c>
    </row>
    <row r="29" spans="1:10" ht="15">
      <c r="A29" s="2">
        <v>19</v>
      </c>
      <c r="B29" s="3">
        <v>60</v>
      </c>
      <c r="C29" t="s">
        <v>15</v>
      </c>
      <c r="D29" s="3">
        <v>2001</v>
      </c>
      <c r="E29" t="s">
        <v>7</v>
      </c>
      <c r="F29" s="2">
        <v>28</v>
      </c>
      <c r="G29">
        <v>23.93</v>
      </c>
      <c r="H29">
        <v>36.59</v>
      </c>
      <c r="I29" s="7">
        <f t="shared" si="0"/>
        <v>60.52</v>
      </c>
      <c r="J29" s="2">
        <v>15</v>
      </c>
    </row>
    <row r="30" spans="1:10" ht="15">
      <c r="A30" s="2">
        <v>20</v>
      </c>
      <c r="B30" s="3">
        <v>61</v>
      </c>
      <c r="C30" t="s">
        <v>184</v>
      </c>
      <c r="D30" s="3"/>
      <c r="E30" t="s">
        <v>181</v>
      </c>
      <c r="F30" s="2">
        <v>26</v>
      </c>
      <c r="G30">
        <v>24.35</v>
      </c>
      <c r="H30">
        <v>36.28</v>
      </c>
      <c r="I30">
        <f t="shared" si="0"/>
        <v>60.63</v>
      </c>
      <c r="J30" s="2">
        <v>14</v>
      </c>
    </row>
    <row r="31" spans="1:10" ht="15">
      <c r="A31" s="2">
        <v>21</v>
      </c>
      <c r="B31" s="3">
        <v>62</v>
      </c>
      <c r="C31" t="s">
        <v>215</v>
      </c>
      <c r="D31" s="3">
        <v>2001</v>
      </c>
      <c r="E31" t="s">
        <v>20</v>
      </c>
      <c r="F31" s="2">
        <v>24</v>
      </c>
      <c r="G31">
        <v>20.51</v>
      </c>
      <c r="H31">
        <v>40.28</v>
      </c>
      <c r="I31">
        <f t="shared" si="0"/>
        <v>60.790000000000006</v>
      </c>
      <c r="J31" s="2">
        <v>13</v>
      </c>
    </row>
    <row r="32" spans="1:10" ht="15">
      <c r="A32" s="2">
        <v>22</v>
      </c>
      <c r="B32" s="3">
        <v>77</v>
      </c>
      <c r="C32" t="s">
        <v>38</v>
      </c>
      <c r="D32" s="3">
        <v>2001</v>
      </c>
      <c r="E32" t="s">
        <v>21</v>
      </c>
      <c r="F32" s="2">
        <v>7</v>
      </c>
      <c r="G32">
        <v>21.38</v>
      </c>
      <c r="H32">
        <v>39.96</v>
      </c>
      <c r="I32" s="7">
        <f t="shared" si="0"/>
        <v>61.34</v>
      </c>
      <c r="J32" s="2">
        <v>12</v>
      </c>
    </row>
    <row r="33" spans="1:10" ht="15">
      <c r="A33" s="2">
        <v>23</v>
      </c>
      <c r="B33" s="3">
        <v>99</v>
      </c>
      <c r="C33" t="s">
        <v>282</v>
      </c>
      <c r="D33" s="3">
        <v>2001</v>
      </c>
      <c r="E33" t="s">
        <v>181</v>
      </c>
      <c r="F33" s="2"/>
      <c r="G33">
        <v>22.12</v>
      </c>
      <c r="H33">
        <v>40.78</v>
      </c>
      <c r="I33" s="7">
        <f t="shared" si="0"/>
        <v>62.900000000000006</v>
      </c>
      <c r="J33" s="2">
        <v>11</v>
      </c>
    </row>
    <row r="34" spans="1:10" ht="15">
      <c r="A34" s="2">
        <v>24</v>
      </c>
      <c r="B34" s="3">
        <v>65</v>
      </c>
      <c r="C34" t="s">
        <v>212</v>
      </c>
      <c r="D34" s="3">
        <v>2002</v>
      </c>
      <c r="E34" t="s">
        <v>7</v>
      </c>
      <c r="F34" s="2">
        <v>19</v>
      </c>
      <c r="G34">
        <v>19.51</v>
      </c>
      <c r="H34">
        <v>43.82</v>
      </c>
      <c r="I34">
        <f t="shared" si="0"/>
        <v>63.33</v>
      </c>
      <c r="J34" s="2">
        <v>10</v>
      </c>
    </row>
    <row r="35" spans="1:10" ht="15">
      <c r="A35" s="2">
        <v>25</v>
      </c>
      <c r="B35" s="3">
        <v>76</v>
      </c>
      <c r="C35" t="s">
        <v>216</v>
      </c>
      <c r="D35" s="3">
        <v>2001</v>
      </c>
      <c r="E35" t="s">
        <v>153</v>
      </c>
      <c r="F35" s="2">
        <v>8</v>
      </c>
      <c r="G35">
        <v>22.85</v>
      </c>
      <c r="H35">
        <v>41.26</v>
      </c>
      <c r="I35" s="7">
        <f t="shared" si="0"/>
        <v>64.11</v>
      </c>
      <c r="J35" s="2">
        <v>9</v>
      </c>
    </row>
    <row r="36" spans="1:10" ht="15">
      <c r="A36" s="2">
        <v>26</v>
      </c>
      <c r="B36" s="3">
        <v>69</v>
      </c>
      <c r="C36" t="s">
        <v>132</v>
      </c>
      <c r="D36" s="3">
        <v>2001</v>
      </c>
      <c r="E36" t="s">
        <v>20</v>
      </c>
      <c r="F36" s="2">
        <v>15</v>
      </c>
      <c r="G36">
        <v>20.43</v>
      </c>
      <c r="H36">
        <v>44.38</v>
      </c>
      <c r="I36">
        <f t="shared" si="0"/>
        <v>64.81</v>
      </c>
      <c r="J36" s="2">
        <v>8</v>
      </c>
    </row>
    <row r="37" spans="1:10" ht="15">
      <c r="A37" s="2">
        <v>27</v>
      </c>
      <c r="B37" s="3">
        <v>63</v>
      </c>
      <c r="C37" t="s">
        <v>143</v>
      </c>
      <c r="D37" s="3"/>
      <c r="E37" t="s">
        <v>137</v>
      </c>
      <c r="F37" s="2">
        <v>22</v>
      </c>
      <c r="G37">
        <v>24.25</v>
      </c>
      <c r="H37">
        <v>40.58</v>
      </c>
      <c r="I37" s="7">
        <f t="shared" si="0"/>
        <v>64.83</v>
      </c>
      <c r="J37" s="2">
        <v>7</v>
      </c>
    </row>
    <row r="38" spans="1:10" ht="15">
      <c r="A38" s="2">
        <v>28</v>
      </c>
      <c r="B38" s="3">
        <v>89</v>
      </c>
      <c r="C38" t="s">
        <v>41</v>
      </c>
      <c r="D38" s="3">
        <v>2002</v>
      </c>
      <c r="E38" t="s">
        <v>21</v>
      </c>
      <c r="F38" s="2"/>
      <c r="G38">
        <v>21.22</v>
      </c>
      <c r="H38" s="9">
        <v>44.17</v>
      </c>
      <c r="I38" s="7">
        <f t="shared" si="0"/>
        <v>65.39</v>
      </c>
      <c r="J38" s="2">
        <v>6</v>
      </c>
    </row>
    <row r="39" spans="1:10" ht="15">
      <c r="A39" s="2">
        <v>29</v>
      </c>
      <c r="B39" s="3">
        <v>75</v>
      </c>
      <c r="C39" t="s">
        <v>162</v>
      </c>
      <c r="D39" s="3">
        <v>2002</v>
      </c>
      <c r="E39" t="s">
        <v>153</v>
      </c>
      <c r="F39" s="2">
        <v>9</v>
      </c>
      <c r="G39">
        <v>23.58</v>
      </c>
      <c r="H39">
        <v>42.29</v>
      </c>
      <c r="I39">
        <f t="shared" si="0"/>
        <v>65.87</v>
      </c>
      <c r="J39" s="2">
        <v>5</v>
      </c>
    </row>
    <row r="40" spans="1:10" ht="15">
      <c r="A40" s="2">
        <v>30</v>
      </c>
      <c r="B40" s="3">
        <v>81</v>
      </c>
      <c r="C40" t="s">
        <v>280</v>
      </c>
      <c r="D40" s="3">
        <v>2001</v>
      </c>
      <c r="E40" t="s">
        <v>97</v>
      </c>
      <c r="G40">
        <v>22.79</v>
      </c>
      <c r="H40">
        <v>43.53</v>
      </c>
      <c r="I40" s="7">
        <f t="shared" si="0"/>
        <v>66.32</v>
      </c>
      <c r="J40" s="2">
        <v>4</v>
      </c>
    </row>
    <row r="41" spans="1:10" ht="15">
      <c r="A41" s="2">
        <v>31</v>
      </c>
      <c r="B41" s="3">
        <v>80</v>
      </c>
      <c r="C41" t="s">
        <v>140</v>
      </c>
      <c r="D41" s="3"/>
      <c r="E41" t="s">
        <v>137</v>
      </c>
      <c r="F41" s="2">
        <v>4</v>
      </c>
      <c r="G41">
        <v>24.11</v>
      </c>
      <c r="H41">
        <v>43.78</v>
      </c>
      <c r="I41" s="7">
        <f t="shared" si="0"/>
        <v>67.89</v>
      </c>
      <c r="J41" s="2">
        <v>3</v>
      </c>
    </row>
    <row r="42" spans="1:10" ht="15">
      <c r="A42" s="2">
        <v>32</v>
      </c>
      <c r="B42" s="3">
        <v>73</v>
      </c>
      <c r="C42" t="s">
        <v>159</v>
      </c>
      <c r="D42" s="3">
        <v>2002</v>
      </c>
      <c r="E42" t="s">
        <v>153</v>
      </c>
      <c r="F42" s="2">
        <v>11</v>
      </c>
      <c r="G42">
        <v>25.28</v>
      </c>
      <c r="H42" s="8">
        <v>42.96</v>
      </c>
      <c r="I42" s="8">
        <f t="shared" si="0"/>
        <v>68.24000000000001</v>
      </c>
      <c r="J42" s="2">
        <v>3</v>
      </c>
    </row>
    <row r="43" spans="1:10" ht="15">
      <c r="A43" s="2">
        <v>33</v>
      </c>
      <c r="B43" s="3">
        <v>86</v>
      </c>
      <c r="C43" t="s">
        <v>40</v>
      </c>
      <c r="D43" s="3">
        <v>2002</v>
      </c>
      <c r="E43" t="s">
        <v>21</v>
      </c>
      <c r="F43" s="2"/>
      <c r="G43">
        <v>22.87</v>
      </c>
      <c r="H43" s="9">
        <v>45.88</v>
      </c>
      <c r="I43" s="7">
        <f t="shared" si="0"/>
        <v>68.75</v>
      </c>
      <c r="J43" s="2">
        <v>3</v>
      </c>
    </row>
    <row r="44" spans="1:10" ht="15">
      <c r="A44" s="2">
        <v>34</v>
      </c>
      <c r="B44" s="3">
        <v>74</v>
      </c>
      <c r="C44" t="s">
        <v>104</v>
      </c>
      <c r="D44" s="3">
        <v>2001</v>
      </c>
      <c r="E44" t="s">
        <v>97</v>
      </c>
      <c r="F44" s="2">
        <v>10</v>
      </c>
      <c r="G44">
        <v>25.62</v>
      </c>
      <c r="H44">
        <v>43.81</v>
      </c>
      <c r="I44">
        <f t="shared" si="0"/>
        <v>69.43</v>
      </c>
      <c r="J44" s="2">
        <v>3</v>
      </c>
    </row>
    <row r="45" spans="1:10" ht="15">
      <c r="A45" s="2">
        <v>35</v>
      </c>
      <c r="B45" s="3">
        <v>84</v>
      </c>
      <c r="C45" t="s">
        <v>281</v>
      </c>
      <c r="D45" s="3">
        <v>2001</v>
      </c>
      <c r="E45" t="s">
        <v>7</v>
      </c>
      <c r="F45" s="2"/>
      <c r="G45">
        <v>25.24</v>
      </c>
      <c r="H45" s="9">
        <v>44.24</v>
      </c>
      <c r="I45" s="7">
        <f t="shared" si="0"/>
        <v>69.48</v>
      </c>
      <c r="J45" s="2">
        <v>3</v>
      </c>
    </row>
    <row r="46" spans="1:10" ht="15">
      <c r="A46" s="2">
        <v>36</v>
      </c>
      <c r="B46" s="3">
        <v>71</v>
      </c>
      <c r="C46" t="s">
        <v>58</v>
      </c>
      <c r="D46" s="3">
        <v>2001</v>
      </c>
      <c r="E46" t="s">
        <v>57</v>
      </c>
      <c r="F46" s="2">
        <v>13</v>
      </c>
      <c r="G46">
        <v>22.81</v>
      </c>
      <c r="H46">
        <v>48.72</v>
      </c>
      <c r="I46">
        <f t="shared" si="0"/>
        <v>71.53</v>
      </c>
      <c r="J46" s="2">
        <v>3</v>
      </c>
    </row>
    <row r="47" spans="1:10" ht="15">
      <c r="A47" s="2">
        <v>37</v>
      </c>
      <c r="B47" s="3">
        <v>68</v>
      </c>
      <c r="C47" t="s">
        <v>160</v>
      </c>
      <c r="D47" s="3">
        <v>2002</v>
      </c>
      <c r="E47" t="s">
        <v>153</v>
      </c>
      <c r="F47" s="2">
        <v>16</v>
      </c>
      <c r="G47">
        <v>21.16</v>
      </c>
      <c r="H47">
        <v>51.27</v>
      </c>
      <c r="I47">
        <f t="shared" si="0"/>
        <v>72.43</v>
      </c>
      <c r="J47" s="2">
        <v>3</v>
      </c>
    </row>
    <row r="48" spans="1:10" ht="15">
      <c r="A48" s="2">
        <v>38</v>
      </c>
      <c r="B48" s="3">
        <v>82</v>
      </c>
      <c r="C48" t="s">
        <v>39</v>
      </c>
      <c r="D48" s="3">
        <v>2001</v>
      </c>
      <c r="E48" t="s">
        <v>21</v>
      </c>
      <c r="F48" s="2">
        <v>4</v>
      </c>
      <c r="G48">
        <v>25.24</v>
      </c>
      <c r="H48" s="7">
        <v>49.9</v>
      </c>
      <c r="I48" s="7">
        <f t="shared" si="0"/>
        <v>75.14</v>
      </c>
      <c r="J48" s="2">
        <v>3</v>
      </c>
    </row>
    <row r="49" spans="1:10" ht="15">
      <c r="A49" s="2">
        <v>39</v>
      </c>
      <c r="B49" s="3">
        <v>83</v>
      </c>
      <c r="C49" t="s">
        <v>141</v>
      </c>
      <c r="D49" s="3"/>
      <c r="E49" t="s">
        <v>137</v>
      </c>
      <c r="F49" s="2">
        <v>4</v>
      </c>
      <c r="G49" s="9">
        <v>24.42</v>
      </c>
      <c r="H49" s="9">
        <v>51.11</v>
      </c>
      <c r="I49" s="7">
        <f t="shared" si="0"/>
        <v>75.53</v>
      </c>
      <c r="J49" s="2">
        <v>3</v>
      </c>
    </row>
    <row r="50" spans="1:10" ht="15">
      <c r="A50" s="2">
        <v>40</v>
      </c>
      <c r="B50" s="3">
        <v>90</v>
      </c>
      <c r="C50" t="s">
        <v>42</v>
      </c>
      <c r="D50" s="3">
        <v>2002</v>
      </c>
      <c r="E50" t="s">
        <v>21</v>
      </c>
      <c r="F50" s="2"/>
      <c r="G50">
        <v>27.57</v>
      </c>
      <c r="H50" s="9">
        <v>48.25</v>
      </c>
      <c r="I50" s="7">
        <f t="shared" si="0"/>
        <v>75.82</v>
      </c>
      <c r="J50" s="2">
        <v>3</v>
      </c>
    </row>
    <row r="51" spans="1:10" ht="15">
      <c r="A51" s="2">
        <v>41</v>
      </c>
      <c r="B51" s="3">
        <v>93</v>
      </c>
      <c r="C51" t="s">
        <v>60</v>
      </c>
      <c r="D51" s="3">
        <v>2001</v>
      </c>
      <c r="E51" t="s">
        <v>57</v>
      </c>
      <c r="F51" s="2"/>
      <c r="G51">
        <v>24.34</v>
      </c>
      <c r="H51">
        <v>56.06</v>
      </c>
      <c r="I51" s="7">
        <f t="shared" si="0"/>
        <v>80.4</v>
      </c>
      <c r="J51" s="11">
        <v>2</v>
      </c>
    </row>
    <row r="52" spans="1:10" ht="15">
      <c r="A52" s="2">
        <v>42</v>
      </c>
      <c r="B52" s="3">
        <v>91</v>
      </c>
      <c r="C52" t="s">
        <v>43</v>
      </c>
      <c r="D52" s="3">
        <v>2002</v>
      </c>
      <c r="E52" t="s">
        <v>21</v>
      </c>
      <c r="F52" s="2"/>
      <c r="G52">
        <v>35.14</v>
      </c>
      <c r="H52" s="9">
        <v>59.12</v>
      </c>
      <c r="I52" s="7">
        <f t="shared" si="0"/>
        <v>94.25999999999999</v>
      </c>
      <c r="J52" s="2">
        <v>2</v>
      </c>
    </row>
    <row r="53" spans="2:10" ht="15">
      <c r="B53" s="3">
        <v>72</v>
      </c>
      <c r="C53" t="s">
        <v>85</v>
      </c>
      <c r="D53" s="3">
        <v>2001</v>
      </c>
      <c r="E53" t="s">
        <v>75</v>
      </c>
      <c r="F53" s="2">
        <v>12</v>
      </c>
      <c r="J53" s="11"/>
    </row>
    <row r="54" spans="2:10" ht="15">
      <c r="B54" s="3">
        <v>78</v>
      </c>
      <c r="C54" t="s">
        <v>139</v>
      </c>
      <c r="D54" s="3"/>
      <c r="E54" t="s">
        <v>137</v>
      </c>
      <c r="F54" s="2">
        <v>6</v>
      </c>
      <c r="I54" s="7"/>
      <c r="J54" s="2"/>
    </row>
    <row r="55" spans="2:10" ht="15">
      <c r="B55" s="3">
        <v>92</v>
      </c>
      <c r="C55" t="s">
        <v>59</v>
      </c>
      <c r="D55" s="3">
        <v>2001</v>
      </c>
      <c r="E55" t="s">
        <v>57</v>
      </c>
      <c r="F55" s="2"/>
      <c r="J55" s="11"/>
    </row>
    <row r="56" spans="2:10" ht="15">
      <c r="B56" s="3">
        <v>94</v>
      </c>
      <c r="C56" t="s">
        <v>61</v>
      </c>
      <c r="D56" s="3">
        <v>2001</v>
      </c>
      <c r="E56" t="s">
        <v>57</v>
      </c>
      <c r="F56" s="2"/>
      <c r="J56" s="2"/>
    </row>
    <row r="57" spans="2:10" ht="15">
      <c r="B57" s="3">
        <v>98</v>
      </c>
      <c r="C57" t="s">
        <v>142</v>
      </c>
      <c r="D57" s="3"/>
      <c r="E57" t="s">
        <v>137</v>
      </c>
      <c r="F57" s="2"/>
      <c r="J57" s="11"/>
    </row>
    <row r="58" spans="2:10" ht="15">
      <c r="B58" s="3" t="s">
        <v>277</v>
      </c>
      <c r="C58" t="s">
        <v>214</v>
      </c>
      <c r="D58" s="3">
        <v>2002</v>
      </c>
      <c r="E58" t="s">
        <v>20</v>
      </c>
      <c r="F58" s="2">
        <v>34</v>
      </c>
      <c r="J58" s="2"/>
    </row>
    <row r="59" spans="2:10" ht="15">
      <c r="B59" s="3" t="s">
        <v>277</v>
      </c>
      <c r="C59" t="s">
        <v>213</v>
      </c>
      <c r="D59" s="3">
        <v>2002</v>
      </c>
      <c r="E59" t="s">
        <v>97</v>
      </c>
      <c r="F59" s="2">
        <v>4</v>
      </c>
      <c r="J59" s="11"/>
    </row>
    <row r="60" spans="2:6" ht="15">
      <c r="B60" s="3"/>
      <c r="D60" s="3"/>
      <c r="F60" s="2"/>
    </row>
    <row r="61" ht="14.25">
      <c r="D61" s="3"/>
    </row>
    <row r="62" spans="2:7" ht="15">
      <c r="B62" s="1" t="s">
        <v>11</v>
      </c>
      <c r="D62" s="3"/>
      <c r="G62" s="2"/>
    </row>
    <row r="64" spans="1:13" ht="15">
      <c r="A64" s="4" t="s">
        <v>251</v>
      </c>
      <c r="B64" s="4" t="s">
        <v>0</v>
      </c>
      <c r="C64" s="4" t="s">
        <v>1</v>
      </c>
      <c r="D64" s="4" t="s">
        <v>2</v>
      </c>
      <c r="E64" s="4" t="s">
        <v>3</v>
      </c>
      <c r="F64" s="4" t="s">
        <v>255</v>
      </c>
      <c r="G64" s="4" t="s">
        <v>4</v>
      </c>
      <c r="H64" s="4" t="s">
        <v>10</v>
      </c>
      <c r="I64" s="22" t="s">
        <v>134</v>
      </c>
      <c r="J64" s="20" t="s">
        <v>304</v>
      </c>
      <c r="K64" s="23"/>
      <c r="L64" s="23"/>
      <c r="M64" s="23"/>
    </row>
    <row r="65" spans="1:10" ht="15">
      <c r="A65" s="2">
        <v>1</v>
      </c>
      <c r="B65" s="3">
        <v>111</v>
      </c>
      <c r="C65" t="s">
        <v>186</v>
      </c>
      <c r="E65" t="s">
        <v>181</v>
      </c>
      <c r="F65" s="2">
        <v>50</v>
      </c>
      <c r="G65" s="7">
        <v>14.9</v>
      </c>
      <c r="H65">
        <v>27.29</v>
      </c>
      <c r="I65" s="7">
        <f aca="true" t="shared" si="1" ref="I65:I98">SUM(G65:H65)</f>
        <v>42.19</v>
      </c>
      <c r="J65" s="2">
        <v>50</v>
      </c>
    </row>
    <row r="66" spans="1:10" ht="15">
      <c r="A66" s="2">
        <v>2</v>
      </c>
      <c r="B66" s="3">
        <v>113</v>
      </c>
      <c r="C66" t="s">
        <v>219</v>
      </c>
      <c r="D66">
        <v>2001</v>
      </c>
      <c r="E66" t="s">
        <v>153</v>
      </c>
      <c r="F66" s="2">
        <v>42</v>
      </c>
      <c r="G66">
        <v>15.08</v>
      </c>
      <c r="H66">
        <v>27.88</v>
      </c>
      <c r="I66">
        <f t="shared" si="1"/>
        <v>42.96</v>
      </c>
      <c r="J66" s="2">
        <v>45</v>
      </c>
    </row>
    <row r="67" spans="1:10" ht="15">
      <c r="A67" s="2">
        <v>3</v>
      </c>
      <c r="B67" s="3">
        <v>112</v>
      </c>
      <c r="C67" t="s">
        <v>62</v>
      </c>
      <c r="D67" s="3">
        <v>2001</v>
      </c>
      <c r="E67" t="s">
        <v>57</v>
      </c>
      <c r="F67" s="2">
        <v>45</v>
      </c>
      <c r="G67">
        <v>15.46</v>
      </c>
      <c r="H67">
        <v>28.06</v>
      </c>
      <c r="I67" s="7">
        <f t="shared" si="1"/>
        <v>43.519999999999996</v>
      </c>
      <c r="J67" s="2">
        <v>42</v>
      </c>
    </row>
    <row r="68" spans="1:10" ht="15">
      <c r="A68" s="2">
        <v>4</v>
      </c>
      <c r="B68" s="3">
        <v>114</v>
      </c>
      <c r="C68" t="s">
        <v>87</v>
      </c>
      <c r="D68" s="3">
        <v>2002</v>
      </c>
      <c r="E68" t="s">
        <v>75</v>
      </c>
      <c r="F68" s="2">
        <v>40</v>
      </c>
      <c r="G68" s="7">
        <v>15.4</v>
      </c>
      <c r="H68" s="7">
        <v>30.1</v>
      </c>
      <c r="I68" s="7">
        <f t="shared" si="1"/>
        <v>45.5</v>
      </c>
      <c r="J68" s="2">
        <v>40</v>
      </c>
    </row>
    <row r="69" spans="1:10" ht="15">
      <c r="A69" s="2">
        <v>5</v>
      </c>
      <c r="B69" s="3">
        <v>118</v>
      </c>
      <c r="C69" t="s">
        <v>128</v>
      </c>
      <c r="D69" s="3">
        <v>2002</v>
      </c>
      <c r="E69" t="s">
        <v>20</v>
      </c>
      <c r="F69" s="2">
        <v>32</v>
      </c>
      <c r="G69">
        <v>15.68</v>
      </c>
      <c r="H69">
        <v>30.38</v>
      </c>
      <c r="I69" s="7">
        <f t="shared" si="1"/>
        <v>46.06</v>
      </c>
      <c r="J69" s="2">
        <v>38</v>
      </c>
    </row>
    <row r="70" spans="1:10" ht="15">
      <c r="A70" s="2">
        <v>6</v>
      </c>
      <c r="B70" s="3">
        <v>116</v>
      </c>
      <c r="C70" t="s">
        <v>89</v>
      </c>
      <c r="D70" s="3">
        <v>2001</v>
      </c>
      <c r="E70" t="s">
        <v>75</v>
      </c>
      <c r="F70" s="2">
        <v>36</v>
      </c>
      <c r="G70">
        <v>15.91</v>
      </c>
      <c r="H70">
        <v>30.69</v>
      </c>
      <c r="I70" s="7">
        <f t="shared" si="1"/>
        <v>46.6</v>
      </c>
      <c r="J70" s="11">
        <v>36</v>
      </c>
    </row>
    <row r="71" spans="1:10" ht="15">
      <c r="A71" s="2">
        <v>7</v>
      </c>
      <c r="B71" s="3">
        <v>115</v>
      </c>
      <c r="C71" t="s">
        <v>221</v>
      </c>
      <c r="D71">
        <v>2001</v>
      </c>
      <c r="E71" t="s">
        <v>57</v>
      </c>
      <c r="F71" s="2">
        <v>38</v>
      </c>
      <c r="G71">
        <v>15.99</v>
      </c>
      <c r="H71" s="7">
        <v>31</v>
      </c>
      <c r="I71" s="24">
        <f t="shared" si="1"/>
        <v>46.99</v>
      </c>
      <c r="J71" s="2">
        <v>34</v>
      </c>
    </row>
    <row r="72" spans="1:10" ht="15">
      <c r="A72" s="2">
        <v>8</v>
      </c>
      <c r="B72" s="3">
        <v>122</v>
      </c>
      <c r="C72" t="s">
        <v>126</v>
      </c>
      <c r="D72" s="3">
        <v>2002</v>
      </c>
      <c r="E72" t="s">
        <v>20</v>
      </c>
      <c r="F72" s="2">
        <v>24</v>
      </c>
      <c r="G72">
        <v>16.32</v>
      </c>
      <c r="H72" s="7">
        <v>30.7</v>
      </c>
      <c r="I72" s="7">
        <f t="shared" si="1"/>
        <v>47.019999999999996</v>
      </c>
      <c r="J72" s="11">
        <v>32</v>
      </c>
    </row>
    <row r="73" spans="1:10" ht="15">
      <c r="A73" s="2">
        <v>9</v>
      </c>
      <c r="B73" s="3">
        <v>147</v>
      </c>
      <c r="C73" t="s">
        <v>18</v>
      </c>
      <c r="D73" s="3">
        <v>2001</v>
      </c>
      <c r="E73" t="s">
        <v>7</v>
      </c>
      <c r="F73" s="2"/>
      <c r="G73">
        <v>15.74</v>
      </c>
      <c r="H73" s="7">
        <v>31.55</v>
      </c>
      <c r="I73">
        <f t="shared" si="1"/>
        <v>47.29</v>
      </c>
      <c r="J73" s="2">
        <v>30</v>
      </c>
    </row>
    <row r="74" spans="1:10" ht="15">
      <c r="A74" s="2">
        <v>10</v>
      </c>
      <c r="B74" s="3">
        <v>151</v>
      </c>
      <c r="C74" t="s">
        <v>88</v>
      </c>
      <c r="D74" s="3">
        <v>2001</v>
      </c>
      <c r="E74" t="s">
        <v>75</v>
      </c>
      <c r="F74" s="2"/>
      <c r="G74">
        <v>15.98</v>
      </c>
      <c r="H74" s="7">
        <v>31.94</v>
      </c>
      <c r="I74" s="7">
        <f t="shared" si="1"/>
        <v>47.92</v>
      </c>
      <c r="J74" s="11">
        <v>28</v>
      </c>
    </row>
    <row r="75" spans="1:10" ht="15">
      <c r="A75" s="2">
        <v>11</v>
      </c>
      <c r="B75" s="3">
        <v>156</v>
      </c>
      <c r="C75" t="s">
        <v>288</v>
      </c>
      <c r="D75" s="3">
        <v>2001</v>
      </c>
      <c r="E75" t="s">
        <v>181</v>
      </c>
      <c r="F75" s="2"/>
      <c r="G75">
        <v>16.08</v>
      </c>
      <c r="H75" s="7">
        <v>33.48</v>
      </c>
      <c r="I75" s="7">
        <f t="shared" si="1"/>
        <v>49.559999999999995</v>
      </c>
      <c r="J75" s="2">
        <v>26</v>
      </c>
    </row>
    <row r="76" spans="1:10" ht="15">
      <c r="A76" s="2">
        <v>12</v>
      </c>
      <c r="B76" s="3">
        <v>120</v>
      </c>
      <c r="C76" t="s">
        <v>45</v>
      </c>
      <c r="D76" s="3">
        <v>2001</v>
      </c>
      <c r="E76" t="s">
        <v>21</v>
      </c>
      <c r="F76" s="2">
        <v>28</v>
      </c>
      <c r="G76">
        <v>16.19</v>
      </c>
      <c r="H76">
        <v>33.75</v>
      </c>
      <c r="I76" s="7">
        <f t="shared" si="1"/>
        <v>49.94</v>
      </c>
      <c r="J76" s="11">
        <v>24</v>
      </c>
    </row>
    <row r="77" spans="1:10" ht="15">
      <c r="A77" s="2">
        <v>13</v>
      </c>
      <c r="B77" s="3">
        <v>123</v>
      </c>
      <c r="C77" t="s">
        <v>163</v>
      </c>
      <c r="D77">
        <v>2001</v>
      </c>
      <c r="E77" t="s">
        <v>153</v>
      </c>
      <c r="F77" s="2">
        <v>22</v>
      </c>
      <c r="G77">
        <v>17.81</v>
      </c>
      <c r="H77">
        <v>32.28</v>
      </c>
      <c r="I77" s="7">
        <f t="shared" si="1"/>
        <v>50.09</v>
      </c>
      <c r="J77" s="2">
        <v>22</v>
      </c>
    </row>
    <row r="78" spans="1:10" ht="15">
      <c r="A78" s="2">
        <v>14</v>
      </c>
      <c r="B78" s="3">
        <v>117</v>
      </c>
      <c r="C78" t="s">
        <v>220</v>
      </c>
      <c r="D78">
        <v>2002</v>
      </c>
      <c r="E78" t="s">
        <v>57</v>
      </c>
      <c r="F78" s="2">
        <v>34</v>
      </c>
      <c r="G78">
        <v>17.28</v>
      </c>
      <c r="H78">
        <v>33.51</v>
      </c>
      <c r="I78" s="7">
        <f t="shared" si="1"/>
        <v>50.79</v>
      </c>
      <c r="J78" s="2">
        <v>20</v>
      </c>
    </row>
    <row r="79" spans="1:10" ht="15">
      <c r="A79" s="2">
        <v>15</v>
      </c>
      <c r="B79" s="3">
        <v>129</v>
      </c>
      <c r="C79" t="s">
        <v>91</v>
      </c>
      <c r="D79" s="3">
        <v>2001</v>
      </c>
      <c r="E79" t="s">
        <v>75</v>
      </c>
      <c r="F79" s="2">
        <v>15</v>
      </c>
      <c r="G79">
        <v>17.48</v>
      </c>
      <c r="H79" s="7">
        <v>33.74</v>
      </c>
      <c r="I79" s="7">
        <f t="shared" si="1"/>
        <v>51.22</v>
      </c>
      <c r="J79" s="2">
        <v>19</v>
      </c>
    </row>
    <row r="80" spans="1:10" ht="15">
      <c r="A80" s="2">
        <v>16</v>
      </c>
      <c r="B80" s="3">
        <v>125</v>
      </c>
      <c r="C80" t="s">
        <v>164</v>
      </c>
      <c r="D80">
        <v>2001</v>
      </c>
      <c r="E80" t="s">
        <v>153</v>
      </c>
      <c r="F80" s="2">
        <v>19</v>
      </c>
      <c r="G80">
        <v>17.44</v>
      </c>
      <c r="H80" s="7">
        <v>34.74</v>
      </c>
      <c r="I80" s="7">
        <f t="shared" si="1"/>
        <v>52.18000000000001</v>
      </c>
      <c r="J80" s="2">
        <v>18</v>
      </c>
    </row>
    <row r="81" spans="1:10" ht="15">
      <c r="A81" s="2">
        <v>17</v>
      </c>
      <c r="B81" s="3">
        <v>121</v>
      </c>
      <c r="C81" t="s">
        <v>44</v>
      </c>
      <c r="D81" s="3">
        <v>2001</v>
      </c>
      <c r="E81" t="s">
        <v>46</v>
      </c>
      <c r="F81" s="2">
        <v>26</v>
      </c>
      <c r="G81">
        <v>19.84</v>
      </c>
      <c r="H81" s="7">
        <v>32.5</v>
      </c>
      <c r="I81" s="7">
        <f t="shared" si="1"/>
        <v>52.34</v>
      </c>
      <c r="J81" s="2">
        <v>17</v>
      </c>
    </row>
    <row r="82" spans="1:10" ht="15">
      <c r="A82" s="2">
        <v>18</v>
      </c>
      <c r="B82" s="3">
        <v>124</v>
      </c>
      <c r="C82" t="s">
        <v>17</v>
      </c>
      <c r="D82" s="3">
        <v>2001</v>
      </c>
      <c r="E82" t="s">
        <v>7</v>
      </c>
      <c r="F82" s="2">
        <v>20</v>
      </c>
      <c r="G82">
        <v>17.78</v>
      </c>
      <c r="H82" s="7">
        <v>35.08</v>
      </c>
      <c r="I82" s="7">
        <f t="shared" si="1"/>
        <v>52.86</v>
      </c>
      <c r="J82" s="2">
        <v>16</v>
      </c>
    </row>
    <row r="83" spans="1:10" ht="15">
      <c r="A83" s="2">
        <v>19</v>
      </c>
      <c r="B83" s="3">
        <v>133</v>
      </c>
      <c r="C83" t="s">
        <v>127</v>
      </c>
      <c r="D83" s="3">
        <v>2002</v>
      </c>
      <c r="E83" t="s">
        <v>20</v>
      </c>
      <c r="F83" s="2">
        <v>11</v>
      </c>
      <c r="G83">
        <v>18.83</v>
      </c>
      <c r="H83" s="7">
        <v>34.39</v>
      </c>
      <c r="I83" s="7">
        <f t="shared" si="1"/>
        <v>53.22</v>
      </c>
      <c r="J83" s="2">
        <v>15</v>
      </c>
    </row>
    <row r="84" spans="1:10" ht="15">
      <c r="A84" s="2">
        <v>20</v>
      </c>
      <c r="B84" s="3">
        <v>152</v>
      </c>
      <c r="C84" t="s">
        <v>90</v>
      </c>
      <c r="D84" s="3">
        <v>2001</v>
      </c>
      <c r="E84" t="s">
        <v>75</v>
      </c>
      <c r="F84" s="2"/>
      <c r="G84">
        <v>17.14</v>
      </c>
      <c r="H84" s="7">
        <v>36.4</v>
      </c>
      <c r="I84" s="7">
        <f t="shared" si="1"/>
        <v>53.54</v>
      </c>
      <c r="J84" s="2">
        <v>14</v>
      </c>
    </row>
    <row r="85" spans="1:10" ht="15">
      <c r="A85" s="2">
        <v>21</v>
      </c>
      <c r="B85" s="3">
        <v>143</v>
      </c>
      <c r="C85" t="s">
        <v>16</v>
      </c>
      <c r="D85" s="3">
        <v>2002</v>
      </c>
      <c r="E85" t="s">
        <v>7</v>
      </c>
      <c r="F85" s="2">
        <v>4</v>
      </c>
      <c r="G85">
        <v>18.53</v>
      </c>
      <c r="H85" s="7">
        <v>35.57</v>
      </c>
      <c r="I85" s="7">
        <f t="shared" si="1"/>
        <v>54.1</v>
      </c>
      <c r="J85" s="2">
        <v>13</v>
      </c>
    </row>
    <row r="86" spans="1:10" ht="15">
      <c r="A86" s="2">
        <v>22</v>
      </c>
      <c r="B86" s="3">
        <v>128</v>
      </c>
      <c r="C86" t="s">
        <v>144</v>
      </c>
      <c r="E86" t="s">
        <v>137</v>
      </c>
      <c r="F86" s="2">
        <v>16</v>
      </c>
      <c r="G86">
        <v>19.24</v>
      </c>
      <c r="H86" s="7">
        <v>35.82</v>
      </c>
      <c r="I86" s="7">
        <f t="shared" si="1"/>
        <v>55.06</v>
      </c>
      <c r="J86" s="2">
        <v>12</v>
      </c>
    </row>
    <row r="87" spans="1:10" ht="15">
      <c r="A87" s="2">
        <v>23</v>
      </c>
      <c r="B87" s="3">
        <v>137</v>
      </c>
      <c r="C87" t="s">
        <v>217</v>
      </c>
      <c r="D87" s="3">
        <v>2002</v>
      </c>
      <c r="E87" t="s">
        <v>97</v>
      </c>
      <c r="F87" s="2">
        <v>7</v>
      </c>
      <c r="G87">
        <v>19.08</v>
      </c>
      <c r="H87" s="7">
        <v>36.84</v>
      </c>
      <c r="I87" s="7">
        <f t="shared" si="1"/>
        <v>55.92</v>
      </c>
      <c r="J87" s="2">
        <v>11</v>
      </c>
    </row>
    <row r="88" spans="1:10" ht="15">
      <c r="A88" s="2">
        <v>24</v>
      </c>
      <c r="B88" s="3">
        <v>139</v>
      </c>
      <c r="C88" t="s">
        <v>180</v>
      </c>
      <c r="D88">
        <v>2001</v>
      </c>
      <c r="E88" t="s">
        <v>153</v>
      </c>
      <c r="F88" s="2">
        <v>5</v>
      </c>
      <c r="G88">
        <v>19.38</v>
      </c>
      <c r="H88" s="7">
        <v>37.68</v>
      </c>
      <c r="I88" s="7">
        <f t="shared" si="1"/>
        <v>57.06</v>
      </c>
      <c r="J88" s="2">
        <v>10</v>
      </c>
    </row>
    <row r="89" spans="1:10" ht="15">
      <c r="A89" s="2">
        <v>25</v>
      </c>
      <c r="B89" s="3">
        <v>130</v>
      </c>
      <c r="C89" t="s">
        <v>102</v>
      </c>
      <c r="D89" s="3">
        <v>2001</v>
      </c>
      <c r="E89" t="s">
        <v>97</v>
      </c>
      <c r="F89" s="2">
        <v>14</v>
      </c>
      <c r="G89">
        <v>19.28</v>
      </c>
      <c r="H89" s="7">
        <v>37.86</v>
      </c>
      <c r="I89" s="7">
        <f t="shared" si="1"/>
        <v>57.14</v>
      </c>
      <c r="J89" s="2">
        <v>9</v>
      </c>
    </row>
    <row r="90" spans="1:10" ht="15">
      <c r="A90" s="2">
        <v>26</v>
      </c>
      <c r="B90" s="3">
        <v>150</v>
      </c>
      <c r="C90" t="s">
        <v>311</v>
      </c>
      <c r="D90" s="3">
        <v>2002</v>
      </c>
      <c r="E90" t="s">
        <v>21</v>
      </c>
      <c r="F90" s="2"/>
      <c r="G90">
        <v>19.12</v>
      </c>
      <c r="H90" s="7">
        <v>38.09</v>
      </c>
      <c r="I90" s="7">
        <f t="shared" si="1"/>
        <v>57.21000000000001</v>
      </c>
      <c r="J90" s="2">
        <v>8</v>
      </c>
    </row>
    <row r="91" spans="1:10" ht="15">
      <c r="A91" s="2">
        <v>27</v>
      </c>
      <c r="B91" s="3">
        <v>126</v>
      </c>
      <c r="C91" t="s">
        <v>129</v>
      </c>
      <c r="D91" s="3">
        <v>2002</v>
      </c>
      <c r="E91" t="s">
        <v>20</v>
      </c>
      <c r="F91" s="2">
        <v>18</v>
      </c>
      <c r="G91">
        <v>19.08</v>
      </c>
      <c r="H91" s="7">
        <v>38.16</v>
      </c>
      <c r="I91" s="7">
        <f t="shared" si="1"/>
        <v>57.239999999999995</v>
      </c>
      <c r="J91" s="2">
        <v>7</v>
      </c>
    </row>
    <row r="92" spans="1:10" ht="15">
      <c r="A92" s="2">
        <v>28</v>
      </c>
      <c r="B92" s="3">
        <v>135</v>
      </c>
      <c r="C92" t="s">
        <v>19</v>
      </c>
      <c r="D92" s="3">
        <v>2001</v>
      </c>
      <c r="E92" t="s">
        <v>7</v>
      </c>
      <c r="F92" s="2">
        <v>9</v>
      </c>
      <c r="G92">
        <v>21.84</v>
      </c>
      <c r="H92" s="7">
        <v>38.14</v>
      </c>
      <c r="I92" s="7">
        <f t="shared" si="1"/>
        <v>59.980000000000004</v>
      </c>
      <c r="J92" s="2">
        <v>6</v>
      </c>
    </row>
    <row r="93" spans="1:10" ht="15">
      <c r="A93" s="2">
        <v>29</v>
      </c>
      <c r="B93" s="3">
        <v>142</v>
      </c>
      <c r="C93" t="s">
        <v>101</v>
      </c>
      <c r="D93" s="3">
        <v>2001</v>
      </c>
      <c r="E93" t="s">
        <v>97</v>
      </c>
      <c r="F93" s="2">
        <v>4</v>
      </c>
      <c r="G93" s="7">
        <v>20.3</v>
      </c>
      <c r="H93" s="7">
        <v>39.8</v>
      </c>
      <c r="I93" s="7">
        <f t="shared" si="1"/>
        <v>60.099999999999994</v>
      </c>
      <c r="J93" s="2">
        <v>5</v>
      </c>
    </row>
    <row r="94" spans="1:10" ht="15">
      <c r="A94" s="2">
        <v>30</v>
      </c>
      <c r="B94" s="3">
        <v>134</v>
      </c>
      <c r="C94" t="s">
        <v>63</v>
      </c>
      <c r="D94" s="3">
        <v>2001</v>
      </c>
      <c r="E94" t="s">
        <v>57</v>
      </c>
      <c r="F94" s="2">
        <v>10</v>
      </c>
      <c r="G94">
        <v>20.66</v>
      </c>
      <c r="H94" s="7">
        <v>41.1</v>
      </c>
      <c r="I94" s="7">
        <f t="shared" si="1"/>
        <v>61.760000000000005</v>
      </c>
      <c r="J94" s="2">
        <v>4</v>
      </c>
    </row>
    <row r="95" spans="1:10" ht="15">
      <c r="A95" s="2">
        <v>31</v>
      </c>
      <c r="B95" s="3">
        <v>138</v>
      </c>
      <c r="C95" t="s">
        <v>222</v>
      </c>
      <c r="D95">
        <v>2001</v>
      </c>
      <c r="E95" t="s">
        <v>21</v>
      </c>
      <c r="F95" s="2">
        <v>6</v>
      </c>
      <c r="G95">
        <v>21.41</v>
      </c>
      <c r="H95" s="7">
        <v>41.16</v>
      </c>
      <c r="I95" s="7">
        <f t="shared" si="1"/>
        <v>62.56999999999999</v>
      </c>
      <c r="J95" s="2">
        <v>3</v>
      </c>
    </row>
    <row r="96" spans="1:10" ht="15">
      <c r="A96" s="2">
        <v>32</v>
      </c>
      <c r="B96" s="3">
        <v>132</v>
      </c>
      <c r="C96" t="s">
        <v>64</v>
      </c>
      <c r="D96" s="3">
        <v>2002</v>
      </c>
      <c r="E96" t="s">
        <v>57</v>
      </c>
      <c r="F96" s="2">
        <v>12</v>
      </c>
      <c r="G96">
        <v>19.51</v>
      </c>
      <c r="H96" s="7">
        <v>44.93</v>
      </c>
      <c r="I96">
        <f t="shared" si="1"/>
        <v>64.44</v>
      </c>
      <c r="J96" s="2">
        <v>3</v>
      </c>
    </row>
    <row r="97" spans="1:10" ht="15">
      <c r="A97" s="2">
        <v>33</v>
      </c>
      <c r="B97" s="3">
        <v>141</v>
      </c>
      <c r="C97" t="s">
        <v>287</v>
      </c>
      <c r="D97">
        <v>2001</v>
      </c>
      <c r="E97" t="s">
        <v>97</v>
      </c>
      <c r="G97">
        <v>20.56</v>
      </c>
      <c r="H97" s="7">
        <v>44.95</v>
      </c>
      <c r="I97">
        <f t="shared" si="1"/>
        <v>65.51</v>
      </c>
      <c r="J97" s="2">
        <v>3</v>
      </c>
    </row>
    <row r="98" spans="1:10" ht="15">
      <c r="A98" s="2">
        <v>34</v>
      </c>
      <c r="B98" s="3">
        <v>158</v>
      </c>
      <c r="C98" t="s">
        <v>289</v>
      </c>
      <c r="D98" s="3">
        <v>2001</v>
      </c>
      <c r="E98" t="s">
        <v>181</v>
      </c>
      <c r="F98" s="2"/>
      <c r="G98">
        <v>32.19</v>
      </c>
      <c r="H98" s="7">
        <v>55.16</v>
      </c>
      <c r="I98" s="7">
        <f t="shared" si="1"/>
        <v>87.35</v>
      </c>
      <c r="J98" s="2">
        <v>3</v>
      </c>
    </row>
    <row r="99" spans="1:10" ht="15">
      <c r="A99" s="2"/>
      <c r="B99" s="3">
        <v>119</v>
      </c>
      <c r="C99" t="s">
        <v>218</v>
      </c>
      <c r="D99">
        <v>2001</v>
      </c>
      <c r="E99" t="s">
        <v>137</v>
      </c>
      <c r="F99" s="2">
        <v>30</v>
      </c>
      <c r="I99" s="7"/>
      <c r="J99" s="2"/>
    </row>
    <row r="100" spans="2:10" ht="15">
      <c r="B100" s="3">
        <v>127</v>
      </c>
      <c r="C100" t="s">
        <v>165</v>
      </c>
      <c r="D100">
        <v>2001</v>
      </c>
      <c r="E100" t="s">
        <v>153</v>
      </c>
      <c r="F100" s="2">
        <v>17</v>
      </c>
      <c r="J100" s="2"/>
    </row>
    <row r="101" spans="2:10" ht="15">
      <c r="B101" s="3">
        <v>131</v>
      </c>
      <c r="C101" t="s">
        <v>115</v>
      </c>
      <c r="E101" t="s">
        <v>137</v>
      </c>
      <c r="F101" s="2">
        <v>13</v>
      </c>
      <c r="J101" s="2"/>
    </row>
    <row r="102" spans="2:10" ht="15">
      <c r="B102" s="3">
        <v>136</v>
      </c>
      <c r="C102" t="s">
        <v>147</v>
      </c>
      <c r="E102" t="s">
        <v>137</v>
      </c>
      <c r="F102" s="2">
        <v>8</v>
      </c>
      <c r="J102" s="2"/>
    </row>
    <row r="103" spans="2:10" ht="15">
      <c r="B103" s="3">
        <v>140</v>
      </c>
      <c r="C103" t="s">
        <v>146</v>
      </c>
      <c r="E103" t="s">
        <v>137</v>
      </c>
      <c r="F103" s="2">
        <v>4</v>
      </c>
      <c r="J103" s="2"/>
    </row>
    <row r="104" spans="2:10" ht="15">
      <c r="B104" s="3">
        <v>144</v>
      </c>
      <c r="C104" t="s">
        <v>145</v>
      </c>
      <c r="E104" t="s">
        <v>137</v>
      </c>
      <c r="F104" s="2">
        <v>4</v>
      </c>
      <c r="I104" s="7"/>
      <c r="J104" s="2"/>
    </row>
    <row r="105" spans="2:10" ht="15">
      <c r="B105" s="3" t="s">
        <v>277</v>
      </c>
      <c r="C105" t="s">
        <v>106</v>
      </c>
      <c r="D105" s="3">
        <v>2001</v>
      </c>
      <c r="E105" t="s">
        <v>97</v>
      </c>
      <c r="F105" s="2">
        <v>4</v>
      </c>
      <c r="H105" s="3"/>
      <c r="I105" s="7"/>
      <c r="J105" s="11"/>
    </row>
    <row r="106" ht="15">
      <c r="J106" s="2"/>
    </row>
    <row r="107" spans="2:10" ht="15">
      <c r="B107" s="3"/>
      <c r="F107" s="2"/>
      <c r="J107" s="11"/>
    </row>
    <row r="108" spans="2:10" ht="15">
      <c r="B108" s="3"/>
      <c r="F108" s="2"/>
      <c r="J108" s="2"/>
    </row>
    <row r="109" spans="2:10" ht="15">
      <c r="B109" s="3"/>
      <c r="F109" s="2"/>
      <c r="J109" s="11"/>
    </row>
    <row r="110" spans="2:10" ht="15">
      <c r="B110" s="3"/>
      <c r="F110" s="2"/>
      <c r="J110" s="2"/>
    </row>
    <row r="111" spans="2:10" ht="15">
      <c r="B111" s="3"/>
      <c r="F111" s="2"/>
      <c r="J111" s="11"/>
    </row>
    <row r="112" spans="2:10" ht="15">
      <c r="B112" s="3"/>
      <c r="F112" s="2"/>
      <c r="J112" s="2"/>
    </row>
    <row r="113" spans="2:10" ht="15">
      <c r="B113" s="3"/>
      <c r="F113" s="2"/>
      <c r="J113" s="11"/>
    </row>
    <row r="114" spans="2:6" ht="15">
      <c r="B114" s="3"/>
      <c r="F114" s="2"/>
    </row>
    <row r="115" spans="2:6" ht="15">
      <c r="B115" s="3"/>
      <c r="F115" s="2"/>
    </row>
    <row r="116" spans="2:6" ht="15">
      <c r="B116" s="3"/>
      <c r="F116" s="2"/>
    </row>
    <row r="117" ht="14.25">
      <c r="B117" s="3"/>
    </row>
    <row r="118" ht="14.25">
      <c r="B118" s="3"/>
    </row>
    <row r="120" ht="14.25">
      <c r="E120" t="s">
        <v>252</v>
      </c>
    </row>
    <row r="122" ht="14.25">
      <c r="D122" t="s">
        <v>253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107">
      <selection activeCell="L126" sqref="L126"/>
    </sheetView>
  </sheetViews>
  <sheetFormatPr defaultColWidth="8.796875" defaultRowHeight="14.25"/>
  <cols>
    <col min="1" max="1" width="3.5" style="0" customWidth="1"/>
    <col min="2" max="2" width="4.5" style="0" customWidth="1"/>
    <col min="3" max="3" width="27.8984375" style="0" customWidth="1"/>
    <col min="4" max="4" width="5.69921875" style="0" customWidth="1"/>
    <col min="5" max="5" width="11.3984375" style="0" customWidth="1"/>
    <col min="6" max="6" width="7.09765625" style="0" hidden="1" customWidth="1"/>
    <col min="7" max="7" width="6.5" style="0" customWidth="1"/>
    <col min="8" max="8" width="6.3984375" style="0" customWidth="1"/>
    <col min="9" max="9" width="7.09765625" style="0" customWidth="1"/>
    <col min="10" max="10" width="5.59765625" style="0" customWidth="1"/>
  </cols>
  <sheetData>
    <row r="1" spans="2:3" ht="18">
      <c r="B1" s="5"/>
      <c r="C1" s="6" t="s">
        <v>152</v>
      </c>
    </row>
    <row r="2" ht="15">
      <c r="C2" s="1"/>
    </row>
    <row r="3" ht="15.75">
      <c r="C3" s="25" t="s">
        <v>135</v>
      </c>
    </row>
    <row r="4" ht="15">
      <c r="C4" s="1" t="s">
        <v>256</v>
      </c>
    </row>
    <row r="5" ht="15">
      <c r="B5" s="1"/>
    </row>
    <row r="6" spans="2:3" ht="18">
      <c r="B6" s="1"/>
      <c r="C6" s="12" t="s">
        <v>315</v>
      </c>
    </row>
    <row r="7" ht="15">
      <c r="B7" s="1"/>
    </row>
    <row r="8" spans="2:6" ht="15">
      <c r="B8" s="1" t="s">
        <v>29</v>
      </c>
      <c r="F8" s="2"/>
    </row>
    <row r="10" spans="1:12" ht="15">
      <c r="A10" s="4" t="s">
        <v>251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255</v>
      </c>
      <c r="G10" s="4" t="s">
        <v>4</v>
      </c>
      <c r="H10" s="4" t="s">
        <v>254</v>
      </c>
      <c r="I10" s="22" t="s">
        <v>134</v>
      </c>
      <c r="J10" s="20" t="s">
        <v>304</v>
      </c>
      <c r="K10" s="23"/>
      <c r="L10" s="23"/>
    </row>
    <row r="11" spans="1:10" ht="15">
      <c r="A11" s="2">
        <v>1</v>
      </c>
      <c r="B11">
        <v>166</v>
      </c>
      <c r="C11" t="s">
        <v>194</v>
      </c>
      <c r="D11" s="3"/>
      <c r="E11" t="s">
        <v>181</v>
      </c>
      <c r="F11" s="2">
        <v>50</v>
      </c>
      <c r="G11">
        <v>13.46</v>
      </c>
      <c r="H11">
        <v>40.86</v>
      </c>
      <c r="I11" s="7">
        <f aca="true" t="shared" si="0" ref="I11:I58">SUM(G11:H11)</f>
        <v>54.32</v>
      </c>
      <c r="J11" s="2">
        <v>50</v>
      </c>
    </row>
    <row r="12" spans="1:10" ht="15">
      <c r="A12" s="2">
        <v>2</v>
      </c>
      <c r="B12">
        <v>167</v>
      </c>
      <c r="C12" t="s">
        <v>24</v>
      </c>
      <c r="D12" s="3">
        <v>1999</v>
      </c>
      <c r="E12" t="s">
        <v>7</v>
      </c>
      <c r="F12" s="2">
        <v>45</v>
      </c>
      <c r="G12">
        <v>14.93</v>
      </c>
      <c r="H12" s="7">
        <v>41.29</v>
      </c>
      <c r="I12">
        <f t="shared" si="0"/>
        <v>56.22</v>
      </c>
      <c r="J12" s="2">
        <v>45</v>
      </c>
    </row>
    <row r="13" spans="1:10" ht="15">
      <c r="A13" s="2">
        <v>3</v>
      </c>
      <c r="B13">
        <v>171</v>
      </c>
      <c r="C13" t="s">
        <v>25</v>
      </c>
      <c r="D13" s="3">
        <v>1999</v>
      </c>
      <c r="E13" t="s">
        <v>7</v>
      </c>
      <c r="F13" s="2">
        <v>36</v>
      </c>
      <c r="G13">
        <v>14.38</v>
      </c>
      <c r="H13">
        <v>43.81</v>
      </c>
      <c r="I13" s="7">
        <f t="shared" si="0"/>
        <v>58.190000000000005</v>
      </c>
      <c r="J13" s="2">
        <v>42</v>
      </c>
    </row>
    <row r="14" spans="1:10" ht="15">
      <c r="A14" s="2">
        <v>4</v>
      </c>
      <c r="B14">
        <v>170</v>
      </c>
      <c r="C14" t="s">
        <v>192</v>
      </c>
      <c r="D14" s="3"/>
      <c r="E14" t="s">
        <v>181</v>
      </c>
      <c r="F14" s="2">
        <v>38</v>
      </c>
      <c r="G14" s="7">
        <v>15.3</v>
      </c>
      <c r="H14">
        <v>44.61</v>
      </c>
      <c r="I14" s="7">
        <f t="shared" si="0"/>
        <v>59.91</v>
      </c>
      <c r="J14" s="2">
        <v>40</v>
      </c>
    </row>
    <row r="15" spans="1:10" ht="15">
      <c r="A15" s="2">
        <v>5</v>
      </c>
      <c r="B15">
        <v>169</v>
      </c>
      <c r="C15" t="s">
        <v>195</v>
      </c>
      <c r="D15" s="3"/>
      <c r="E15" t="s">
        <v>181</v>
      </c>
      <c r="F15" s="2">
        <v>40</v>
      </c>
      <c r="G15">
        <v>14.37</v>
      </c>
      <c r="H15">
        <v>48.94</v>
      </c>
      <c r="I15" s="7">
        <f t="shared" si="0"/>
        <v>63.309999999999995</v>
      </c>
      <c r="J15" s="2">
        <v>38</v>
      </c>
    </row>
    <row r="16" spans="1:10" ht="15">
      <c r="A16" s="2">
        <v>6</v>
      </c>
      <c r="B16">
        <v>179</v>
      </c>
      <c r="C16" t="s">
        <v>231</v>
      </c>
      <c r="D16" s="3">
        <v>2000</v>
      </c>
      <c r="E16" t="s">
        <v>153</v>
      </c>
      <c r="F16" s="2">
        <v>20</v>
      </c>
      <c r="G16" s="7">
        <v>16</v>
      </c>
      <c r="H16">
        <v>48.41</v>
      </c>
      <c r="I16">
        <f t="shared" si="0"/>
        <v>64.41</v>
      </c>
      <c r="J16" s="11">
        <v>36</v>
      </c>
    </row>
    <row r="17" spans="1:10" ht="15">
      <c r="A17" s="2">
        <v>7</v>
      </c>
      <c r="B17">
        <v>168</v>
      </c>
      <c r="C17" t="s">
        <v>167</v>
      </c>
      <c r="D17" s="3">
        <v>1999</v>
      </c>
      <c r="E17" t="s">
        <v>153</v>
      </c>
      <c r="F17" s="2">
        <v>42</v>
      </c>
      <c r="G17">
        <v>14.08</v>
      </c>
      <c r="H17" s="7">
        <v>51.5</v>
      </c>
      <c r="I17">
        <f t="shared" si="0"/>
        <v>65.58</v>
      </c>
      <c r="J17" s="2">
        <v>34</v>
      </c>
    </row>
    <row r="18" spans="1:10" ht="15">
      <c r="A18" s="2">
        <v>8</v>
      </c>
      <c r="B18">
        <v>173</v>
      </c>
      <c r="C18" t="s">
        <v>76</v>
      </c>
      <c r="D18" s="3">
        <v>1999</v>
      </c>
      <c r="E18" t="s">
        <v>75</v>
      </c>
      <c r="F18" s="2">
        <v>32</v>
      </c>
      <c r="G18">
        <v>16.57</v>
      </c>
      <c r="H18">
        <v>49.83</v>
      </c>
      <c r="I18" s="7">
        <f t="shared" si="0"/>
        <v>66.4</v>
      </c>
      <c r="J18" s="11">
        <v>32</v>
      </c>
    </row>
    <row r="19" spans="1:10" ht="15">
      <c r="A19" s="2">
        <v>9</v>
      </c>
      <c r="B19">
        <v>212</v>
      </c>
      <c r="C19" t="s">
        <v>22</v>
      </c>
      <c r="D19" s="3">
        <v>2000</v>
      </c>
      <c r="E19" t="s">
        <v>7</v>
      </c>
      <c r="F19" s="10"/>
      <c r="G19">
        <v>15.98</v>
      </c>
      <c r="H19" s="9">
        <v>51.47</v>
      </c>
      <c r="I19">
        <f t="shared" si="0"/>
        <v>67.45</v>
      </c>
      <c r="J19" s="2">
        <v>30</v>
      </c>
    </row>
    <row r="20" spans="1:10" ht="15">
      <c r="A20" s="2">
        <v>10</v>
      </c>
      <c r="B20">
        <v>176</v>
      </c>
      <c r="C20" t="s">
        <v>166</v>
      </c>
      <c r="D20" s="3">
        <v>1999</v>
      </c>
      <c r="E20" t="s">
        <v>153</v>
      </c>
      <c r="F20" s="2">
        <v>26</v>
      </c>
      <c r="G20">
        <v>16.14</v>
      </c>
      <c r="H20">
        <v>51.34</v>
      </c>
      <c r="I20" s="7">
        <f t="shared" si="0"/>
        <v>67.48</v>
      </c>
      <c r="J20" s="11">
        <v>28</v>
      </c>
    </row>
    <row r="21" spans="1:10" ht="15">
      <c r="A21" s="2">
        <v>11</v>
      </c>
      <c r="B21">
        <v>175</v>
      </c>
      <c r="C21" t="s">
        <v>148</v>
      </c>
      <c r="D21" s="3"/>
      <c r="E21" t="s">
        <v>137</v>
      </c>
      <c r="F21" s="2">
        <v>28</v>
      </c>
      <c r="G21">
        <v>16.48</v>
      </c>
      <c r="H21">
        <v>51.52</v>
      </c>
      <c r="I21" s="7">
        <f t="shared" si="0"/>
        <v>68</v>
      </c>
      <c r="J21" s="2">
        <v>26</v>
      </c>
    </row>
    <row r="22" spans="1:10" ht="15">
      <c r="A22" s="2">
        <v>12</v>
      </c>
      <c r="B22">
        <v>185</v>
      </c>
      <c r="C22" t="s">
        <v>226</v>
      </c>
      <c r="D22" s="3">
        <v>2000</v>
      </c>
      <c r="E22" t="s">
        <v>20</v>
      </c>
      <c r="F22" s="2">
        <v>14</v>
      </c>
      <c r="G22">
        <v>16.94</v>
      </c>
      <c r="H22" s="7">
        <v>51.59</v>
      </c>
      <c r="I22">
        <f t="shared" si="0"/>
        <v>68.53</v>
      </c>
      <c r="J22" s="11">
        <v>24</v>
      </c>
    </row>
    <row r="23" spans="1:10" ht="15">
      <c r="A23" s="2">
        <v>13</v>
      </c>
      <c r="B23">
        <v>184</v>
      </c>
      <c r="C23" t="s">
        <v>109</v>
      </c>
      <c r="D23" s="3">
        <v>2000</v>
      </c>
      <c r="E23" t="s">
        <v>97</v>
      </c>
      <c r="F23" s="2">
        <v>15</v>
      </c>
      <c r="G23">
        <v>17.32</v>
      </c>
      <c r="H23" s="9">
        <v>52.09</v>
      </c>
      <c r="I23">
        <f t="shared" si="0"/>
        <v>69.41</v>
      </c>
      <c r="J23" s="2">
        <v>22</v>
      </c>
    </row>
    <row r="24" spans="1:10" ht="15">
      <c r="A24" s="2">
        <v>14</v>
      </c>
      <c r="B24">
        <v>183</v>
      </c>
      <c r="C24" t="s">
        <v>68</v>
      </c>
      <c r="D24" s="3">
        <v>1999</v>
      </c>
      <c r="E24" t="s">
        <v>57</v>
      </c>
      <c r="F24" s="2">
        <v>16</v>
      </c>
      <c r="G24">
        <v>16.51</v>
      </c>
      <c r="H24" s="7">
        <v>53.08</v>
      </c>
      <c r="I24">
        <f t="shared" si="0"/>
        <v>69.59</v>
      </c>
      <c r="J24" s="2">
        <v>20</v>
      </c>
    </row>
    <row r="25" spans="1:10" ht="15">
      <c r="A25" s="2">
        <v>15</v>
      </c>
      <c r="B25">
        <v>213</v>
      </c>
      <c r="C25" t="s">
        <v>23</v>
      </c>
      <c r="D25" s="3">
        <v>1999</v>
      </c>
      <c r="E25" t="s">
        <v>7</v>
      </c>
      <c r="F25" s="10"/>
      <c r="G25">
        <v>15.91</v>
      </c>
      <c r="H25" s="9">
        <v>53.68</v>
      </c>
      <c r="I25">
        <f t="shared" si="0"/>
        <v>69.59</v>
      </c>
      <c r="J25" s="2">
        <v>20</v>
      </c>
    </row>
    <row r="26" spans="1:10" ht="15">
      <c r="A26" s="2">
        <v>16</v>
      </c>
      <c r="B26">
        <v>216</v>
      </c>
      <c r="C26" t="s">
        <v>80</v>
      </c>
      <c r="D26" s="3">
        <v>2000</v>
      </c>
      <c r="E26" t="s">
        <v>75</v>
      </c>
      <c r="F26" s="10"/>
      <c r="G26">
        <v>16.32</v>
      </c>
      <c r="H26" s="9">
        <v>53.44</v>
      </c>
      <c r="I26">
        <f t="shared" si="0"/>
        <v>69.75999999999999</v>
      </c>
      <c r="J26" s="2">
        <v>18</v>
      </c>
    </row>
    <row r="27" spans="1:10" ht="15">
      <c r="A27" s="2">
        <v>17</v>
      </c>
      <c r="B27">
        <v>177</v>
      </c>
      <c r="C27" t="s">
        <v>168</v>
      </c>
      <c r="D27" s="3">
        <v>1999</v>
      </c>
      <c r="E27" t="s">
        <v>153</v>
      </c>
      <c r="F27" s="2">
        <v>24</v>
      </c>
      <c r="G27">
        <v>16.88</v>
      </c>
      <c r="H27">
        <v>53.71</v>
      </c>
      <c r="I27">
        <f t="shared" si="0"/>
        <v>70.59</v>
      </c>
      <c r="J27" s="2">
        <v>17</v>
      </c>
    </row>
    <row r="28" spans="1:10" ht="15">
      <c r="A28" s="2">
        <v>18</v>
      </c>
      <c r="B28">
        <v>174</v>
      </c>
      <c r="C28" t="s">
        <v>170</v>
      </c>
      <c r="D28" s="3">
        <v>2000</v>
      </c>
      <c r="E28" t="s">
        <v>153</v>
      </c>
      <c r="F28" s="2">
        <v>30</v>
      </c>
      <c r="G28">
        <v>17.23</v>
      </c>
      <c r="H28">
        <v>53.47</v>
      </c>
      <c r="I28" s="7">
        <f t="shared" si="0"/>
        <v>70.7</v>
      </c>
      <c r="J28" s="2">
        <v>16</v>
      </c>
    </row>
    <row r="29" spans="1:10" ht="15">
      <c r="A29" s="2">
        <v>19</v>
      </c>
      <c r="B29">
        <v>178</v>
      </c>
      <c r="C29" t="s">
        <v>169</v>
      </c>
      <c r="D29" s="3">
        <v>2000</v>
      </c>
      <c r="E29" t="s">
        <v>153</v>
      </c>
      <c r="F29" s="2">
        <v>22</v>
      </c>
      <c r="G29">
        <v>16.84</v>
      </c>
      <c r="H29" s="7">
        <v>54.5</v>
      </c>
      <c r="I29" s="7">
        <f t="shared" si="0"/>
        <v>71.34</v>
      </c>
      <c r="J29" s="2">
        <v>15</v>
      </c>
    </row>
    <row r="30" spans="1:10" ht="15">
      <c r="A30" s="2">
        <v>20</v>
      </c>
      <c r="B30">
        <v>189</v>
      </c>
      <c r="C30" t="s">
        <v>233</v>
      </c>
      <c r="D30" s="3">
        <v>2000</v>
      </c>
      <c r="E30" t="s">
        <v>21</v>
      </c>
      <c r="F30" s="2">
        <v>10</v>
      </c>
      <c r="G30" s="7">
        <v>17.2</v>
      </c>
      <c r="H30" s="7">
        <v>54.38</v>
      </c>
      <c r="I30" s="7">
        <f t="shared" si="0"/>
        <v>71.58</v>
      </c>
      <c r="J30" s="2">
        <v>14</v>
      </c>
    </row>
    <row r="31" spans="1:10" ht="15">
      <c r="A31" s="2">
        <v>21</v>
      </c>
      <c r="B31">
        <v>182</v>
      </c>
      <c r="C31" t="s">
        <v>229</v>
      </c>
      <c r="D31" s="3">
        <v>2000</v>
      </c>
      <c r="E31" t="s">
        <v>137</v>
      </c>
      <c r="F31" s="2">
        <v>17</v>
      </c>
      <c r="G31">
        <v>17.55</v>
      </c>
      <c r="H31">
        <v>54.08</v>
      </c>
      <c r="I31">
        <f t="shared" si="0"/>
        <v>71.63</v>
      </c>
      <c r="J31" s="2">
        <v>13</v>
      </c>
    </row>
    <row r="32" spans="1:10" ht="15">
      <c r="A32" s="2">
        <v>22</v>
      </c>
      <c r="B32">
        <v>180</v>
      </c>
      <c r="C32" t="s">
        <v>232</v>
      </c>
      <c r="D32" s="3">
        <v>1999</v>
      </c>
      <c r="E32" t="s">
        <v>21</v>
      </c>
      <c r="F32" s="2">
        <v>19</v>
      </c>
      <c r="G32">
        <v>18.38</v>
      </c>
      <c r="H32">
        <v>53.29</v>
      </c>
      <c r="I32">
        <f t="shared" si="0"/>
        <v>71.67</v>
      </c>
      <c r="J32" s="2">
        <v>12</v>
      </c>
    </row>
    <row r="33" spans="1:10" ht="15">
      <c r="A33" s="2">
        <v>23</v>
      </c>
      <c r="B33">
        <v>199</v>
      </c>
      <c r="C33" t="s">
        <v>50</v>
      </c>
      <c r="D33" s="3">
        <v>2000</v>
      </c>
      <c r="E33" t="s">
        <v>21</v>
      </c>
      <c r="F33" s="2">
        <v>4</v>
      </c>
      <c r="G33">
        <v>17.72</v>
      </c>
      <c r="H33" s="7">
        <v>54.51</v>
      </c>
      <c r="I33">
        <f t="shared" si="0"/>
        <v>72.22999999999999</v>
      </c>
      <c r="J33" s="2">
        <v>11</v>
      </c>
    </row>
    <row r="34" spans="1:10" ht="15">
      <c r="A34" s="2">
        <v>24</v>
      </c>
      <c r="B34">
        <v>186</v>
      </c>
      <c r="C34" t="s">
        <v>26</v>
      </c>
      <c r="D34" s="3">
        <v>1999</v>
      </c>
      <c r="E34" t="s">
        <v>7</v>
      </c>
      <c r="F34" s="2">
        <v>13</v>
      </c>
      <c r="G34" s="7">
        <v>18</v>
      </c>
      <c r="H34" s="9">
        <v>55.38</v>
      </c>
      <c r="I34" s="7">
        <f t="shared" si="0"/>
        <v>73.38</v>
      </c>
      <c r="J34" s="2">
        <v>10</v>
      </c>
    </row>
    <row r="35" spans="1:10" ht="15">
      <c r="A35" s="2">
        <v>25</v>
      </c>
      <c r="B35">
        <v>202</v>
      </c>
      <c r="C35" t="s">
        <v>107</v>
      </c>
      <c r="D35" s="3">
        <v>1999</v>
      </c>
      <c r="E35" t="s">
        <v>97</v>
      </c>
      <c r="F35" s="2">
        <v>4</v>
      </c>
      <c r="G35">
        <v>18.58</v>
      </c>
      <c r="H35" s="9">
        <v>54.84</v>
      </c>
      <c r="I35">
        <f t="shared" si="0"/>
        <v>73.42</v>
      </c>
      <c r="J35" s="2">
        <v>9</v>
      </c>
    </row>
    <row r="36" spans="1:10" ht="15">
      <c r="A36" s="2">
        <v>26</v>
      </c>
      <c r="B36">
        <v>203</v>
      </c>
      <c r="C36" t="s">
        <v>67</v>
      </c>
      <c r="D36" s="3">
        <v>1999</v>
      </c>
      <c r="E36" t="s">
        <v>57</v>
      </c>
      <c r="F36" s="2">
        <v>4</v>
      </c>
      <c r="G36">
        <v>18.36</v>
      </c>
      <c r="H36" s="9">
        <v>55.37</v>
      </c>
      <c r="I36">
        <f t="shared" si="0"/>
        <v>73.72999999999999</v>
      </c>
      <c r="J36" s="2">
        <v>8</v>
      </c>
    </row>
    <row r="37" spans="1:10" ht="15">
      <c r="A37" s="2">
        <v>27</v>
      </c>
      <c r="B37">
        <v>200</v>
      </c>
      <c r="C37" t="s">
        <v>79</v>
      </c>
      <c r="D37" s="3">
        <v>1999</v>
      </c>
      <c r="E37" t="s">
        <v>75</v>
      </c>
      <c r="F37" s="2">
        <v>4</v>
      </c>
      <c r="G37">
        <v>17.89</v>
      </c>
      <c r="H37" s="9">
        <v>56.49</v>
      </c>
      <c r="I37">
        <f t="shared" si="0"/>
        <v>74.38</v>
      </c>
      <c r="J37" s="2">
        <v>7</v>
      </c>
    </row>
    <row r="38" spans="1:10" ht="15">
      <c r="A38" s="2">
        <v>28</v>
      </c>
      <c r="B38">
        <v>198</v>
      </c>
      <c r="C38" t="s">
        <v>223</v>
      </c>
      <c r="D38" s="3">
        <v>1999</v>
      </c>
      <c r="E38" t="s">
        <v>21</v>
      </c>
      <c r="F38" s="2">
        <v>4</v>
      </c>
      <c r="G38">
        <v>17.88</v>
      </c>
      <c r="H38" s="9">
        <v>56.85</v>
      </c>
      <c r="I38">
        <f t="shared" si="0"/>
        <v>74.73</v>
      </c>
      <c r="J38" s="2">
        <v>6</v>
      </c>
    </row>
    <row r="39" spans="1:10" ht="15">
      <c r="A39" s="2">
        <v>29</v>
      </c>
      <c r="B39">
        <v>190</v>
      </c>
      <c r="C39" t="s">
        <v>228</v>
      </c>
      <c r="D39" s="3">
        <v>2000</v>
      </c>
      <c r="E39" t="s">
        <v>20</v>
      </c>
      <c r="F39" s="2">
        <v>9</v>
      </c>
      <c r="G39">
        <v>18.36</v>
      </c>
      <c r="H39" s="9">
        <v>56.46</v>
      </c>
      <c r="I39" s="7">
        <f t="shared" si="0"/>
        <v>74.82</v>
      </c>
      <c r="J39" s="2">
        <v>5</v>
      </c>
    </row>
    <row r="40" spans="1:10" ht="15">
      <c r="A40" s="2">
        <v>30</v>
      </c>
      <c r="B40">
        <v>193</v>
      </c>
      <c r="C40" t="s">
        <v>77</v>
      </c>
      <c r="D40" s="3">
        <v>1999</v>
      </c>
      <c r="E40" t="s">
        <v>75</v>
      </c>
      <c r="F40" s="2">
        <v>6</v>
      </c>
      <c r="G40">
        <v>17.18</v>
      </c>
      <c r="H40" s="7">
        <v>57.82</v>
      </c>
      <c r="I40" s="7">
        <f t="shared" si="0"/>
        <v>75</v>
      </c>
      <c r="J40" s="2">
        <v>4</v>
      </c>
    </row>
    <row r="41" spans="1:10" ht="15">
      <c r="A41" s="2">
        <v>31</v>
      </c>
      <c r="B41">
        <v>197</v>
      </c>
      <c r="C41" t="s">
        <v>52</v>
      </c>
      <c r="D41" s="3">
        <v>2000</v>
      </c>
      <c r="E41" t="s">
        <v>21</v>
      </c>
      <c r="F41" s="2">
        <v>4</v>
      </c>
      <c r="G41">
        <v>17.62</v>
      </c>
      <c r="H41" s="7">
        <v>58.81</v>
      </c>
      <c r="I41" s="7">
        <f t="shared" si="0"/>
        <v>76.43</v>
      </c>
      <c r="J41" s="2">
        <v>3</v>
      </c>
    </row>
    <row r="42" spans="1:10" ht="15">
      <c r="A42" s="2">
        <v>32</v>
      </c>
      <c r="B42">
        <v>195</v>
      </c>
      <c r="C42" t="s">
        <v>294</v>
      </c>
      <c r="D42" s="3">
        <v>2000</v>
      </c>
      <c r="E42" t="s">
        <v>137</v>
      </c>
      <c r="G42" s="7">
        <v>19.9</v>
      </c>
      <c r="H42" s="7">
        <v>56.81</v>
      </c>
      <c r="I42" s="7">
        <f t="shared" si="0"/>
        <v>76.71000000000001</v>
      </c>
      <c r="J42" s="2">
        <v>3</v>
      </c>
    </row>
    <row r="43" spans="1:10" ht="15">
      <c r="A43" s="2">
        <v>33</v>
      </c>
      <c r="B43">
        <v>214</v>
      </c>
      <c r="C43" t="s">
        <v>65</v>
      </c>
      <c r="D43" s="3">
        <v>1999</v>
      </c>
      <c r="E43" t="s">
        <v>57</v>
      </c>
      <c r="F43" s="10"/>
      <c r="G43">
        <v>18.32</v>
      </c>
      <c r="H43" s="9">
        <v>58.48</v>
      </c>
      <c r="I43" s="7">
        <f t="shared" si="0"/>
        <v>76.8</v>
      </c>
      <c r="J43" s="2">
        <v>3</v>
      </c>
    </row>
    <row r="44" spans="1:10" ht="15">
      <c r="A44" s="2">
        <v>34</v>
      </c>
      <c r="B44">
        <v>188</v>
      </c>
      <c r="C44" t="s">
        <v>292</v>
      </c>
      <c r="D44" s="3">
        <v>1999</v>
      </c>
      <c r="E44" t="s">
        <v>20</v>
      </c>
      <c r="G44">
        <v>17.74</v>
      </c>
      <c r="H44" s="9">
        <v>59.56</v>
      </c>
      <c r="I44" s="7">
        <f t="shared" si="0"/>
        <v>77.3</v>
      </c>
      <c r="J44" s="2">
        <v>3</v>
      </c>
    </row>
    <row r="45" spans="1:10" ht="15">
      <c r="A45" s="2">
        <v>35</v>
      </c>
      <c r="B45">
        <v>187</v>
      </c>
      <c r="C45" t="s">
        <v>121</v>
      </c>
      <c r="D45" s="3">
        <v>1999</v>
      </c>
      <c r="E45" t="s">
        <v>20</v>
      </c>
      <c r="F45" s="2">
        <v>12</v>
      </c>
      <c r="G45">
        <v>17.89</v>
      </c>
      <c r="H45" s="7">
        <v>59.64</v>
      </c>
      <c r="I45">
        <f t="shared" si="0"/>
        <v>77.53</v>
      </c>
      <c r="J45" s="2">
        <v>3</v>
      </c>
    </row>
    <row r="46" spans="1:10" ht="15">
      <c r="A46" s="2">
        <v>36</v>
      </c>
      <c r="B46">
        <v>191</v>
      </c>
      <c r="C46" t="s">
        <v>293</v>
      </c>
      <c r="D46" s="3">
        <v>1999</v>
      </c>
      <c r="E46" t="s">
        <v>20</v>
      </c>
      <c r="G46">
        <v>18.69</v>
      </c>
      <c r="H46" s="7">
        <v>59.74</v>
      </c>
      <c r="I46">
        <f t="shared" si="0"/>
        <v>78.43</v>
      </c>
      <c r="J46" s="2">
        <v>3</v>
      </c>
    </row>
    <row r="47" spans="1:10" ht="15">
      <c r="A47" s="2">
        <v>37</v>
      </c>
      <c r="B47">
        <v>209</v>
      </c>
      <c r="C47" t="s">
        <v>296</v>
      </c>
      <c r="D47" s="3">
        <v>1999</v>
      </c>
      <c r="E47" t="s">
        <v>97</v>
      </c>
      <c r="G47">
        <v>18.82</v>
      </c>
      <c r="H47" s="9">
        <v>59.75</v>
      </c>
      <c r="I47">
        <f t="shared" si="0"/>
        <v>78.57</v>
      </c>
      <c r="J47" s="2">
        <v>3</v>
      </c>
    </row>
    <row r="48" spans="1:10" ht="15">
      <c r="A48" s="2">
        <v>38</v>
      </c>
      <c r="B48">
        <v>215</v>
      </c>
      <c r="C48" t="s">
        <v>66</v>
      </c>
      <c r="D48" s="3">
        <v>1999</v>
      </c>
      <c r="E48" t="s">
        <v>57</v>
      </c>
      <c r="F48" s="10"/>
      <c r="G48">
        <v>18.64</v>
      </c>
      <c r="H48" s="9">
        <v>60.85</v>
      </c>
      <c r="I48">
        <f t="shared" si="0"/>
        <v>79.49000000000001</v>
      </c>
      <c r="J48" s="2">
        <v>3</v>
      </c>
    </row>
    <row r="49" spans="1:10" ht="15">
      <c r="A49" s="2">
        <v>39</v>
      </c>
      <c r="B49">
        <v>181</v>
      </c>
      <c r="C49" t="s">
        <v>291</v>
      </c>
      <c r="D49" s="3">
        <v>1999</v>
      </c>
      <c r="E49" t="s">
        <v>20</v>
      </c>
      <c r="G49">
        <v>24.18</v>
      </c>
      <c r="H49" s="7">
        <v>55.6</v>
      </c>
      <c r="I49">
        <f t="shared" si="0"/>
        <v>79.78</v>
      </c>
      <c r="J49" s="2">
        <v>3</v>
      </c>
    </row>
    <row r="50" spans="1:10" ht="15">
      <c r="A50" s="2">
        <v>40</v>
      </c>
      <c r="B50">
        <v>192</v>
      </c>
      <c r="C50" t="s">
        <v>51</v>
      </c>
      <c r="D50" s="3">
        <v>2000</v>
      </c>
      <c r="E50" t="s">
        <v>21</v>
      </c>
      <c r="F50" s="2">
        <v>7</v>
      </c>
      <c r="G50">
        <v>18.96</v>
      </c>
      <c r="H50" s="9">
        <v>61.27</v>
      </c>
      <c r="I50">
        <f t="shared" si="0"/>
        <v>80.23</v>
      </c>
      <c r="J50" s="2">
        <v>3</v>
      </c>
    </row>
    <row r="51" spans="1:10" ht="15">
      <c r="A51" s="2">
        <v>41</v>
      </c>
      <c r="B51">
        <v>222</v>
      </c>
      <c r="C51" t="s">
        <v>290</v>
      </c>
      <c r="D51" s="3">
        <v>2000</v>
      </c>
      <c r="E51" t="s">
        <v>97</v>
      </c>
      <c r="F51" s="10"/>
      <c r="G51">
        <v>19.94</v>
      </c>
      <c r="H51">
        <v>61.44</v>
      </c>
      <c r="I51">
        <f t="shared" si="0"/>
        <v>81.38</v>
      </c>
      <c r="J51" s="11">
        <v>2</v>
      </c>
    </row>
    <row r="52" spans="1:10" ht="15">
      <c r="A52" s="2">
        <v>42</v>
      </c>
      <c r="B52">
        <v>219</v>
      </c>
      <c r="C52" t="s">
        <v>193</v>
      </c>
      <c r="D52" s="3"/>
      <c r="E52" t="s">
        <v>181</v>
      </c>
      <c r="F52" s="10"/>
      <c r="G52">
        <v>19.68</v>
      </c>
      <c r="H52" s="9">
        <v>61.73</v>
      </c>
      <c r="I52">
        <f t="shared" si="0"/>
        <v>81.41</v>
      </c>
      <c r="J52" s="2">
        <v>2</v>
      </c>
    </row>
    <row r="53" spans="1:10" ht="15">
      <c r="A53" s="2">
        <v>43</v>
      </c>
      <c r="B53">
        <v>205</v>
      </c>
      <c r="C53" t="s">
        <v>108</v>
      </c>
      <c r="D53" s="3">
        <v>1999</v>
      </c>
      <c r="E53" t="s">
        <v>97</v>
      </c>
      <c r="F53" s="2">
        <v>3</v>
      </c>
      <c r="G53">
        <v>18.25</v>
      </c>
      <c r="H53" s="9">
        <v>70.01</v>
      </c>
      <c r="I53" s="7">
        <f t="shared" si="0"/>
        <v>88.26</v>
      </c>
      <c r="J53" s="11">
        <v>2</v>
      </c>
    </row>
    <row r="54" spans="1:10" ht="15">
      <c r="A54" s="2">
        <v>44</v>
      </c>
      <c r="B54">
        <v>196</v>
      </c>
      <c r="C54" t="s">
        <v>81</v>
      </c>
      <c r="D54" s="3">
        <v>1999</v>
      </c>
      <c r="E54" t="s">
        <v>75</v>
      </c>
      <c r="F54" s="2">
        <v>4</v>
      </c>
      <c r="G54">
        <v>20.93</v>
      </c>
      <c r="H54" s="9">
        <v>69.52</v>
      </c>
      <c r="I54">
        <f t="shared" si="0"/>
        <v>90.44999999999999</v>
      </c>
      <c r="J54" s="2">
        <v>2</v>
      </c>
    </row>
    <row r="55" spans="1:10" ht="15">
      <c r="A55" s="2">
        <v>45</v>
      </c>
      <c r="B55">
        <v>206</v>
      </c>
      <c r="C55" t="s">
        <v>224</v>
      </c>
      <c r="D55" s="3">
        <v>2000</v>
      </c>
      <c r="E55" t="s">
        <v>97</v>
      </c>
      <c r="F55" s="2">
        <v>3</v>
      </c>
      <c r="G55">
        <v>22.19</v>
      </c>
      <c r="H55" s="9">
        <v>68.84</v>
      </c>
      <c r="I55" s="7">
        <f t="shared" si="0"/>
        <v>91.03</v>
      </c>
      <c r="J55" s="11">
        <v>2</v>
      </c>
    </row>
    <row r="56" spans="1:10" ht="15">
      <c r="A56" s="2">
        <v>46</v>
      </c>
      <c r="B56">
        <v>204</v>
      </c>
      <c r="C56" t="s">
        <v>53</v>
      </c>
      <c r="D56" s="3">
        <v>2000</v>
      </c>
      <c r="E56" t="s">
        <v>21</v>
      </c>
      <c r="F56" s="2">
        <v>3</v>
      </c>
      <c r="G56">
        <v>17.94</v>
      </c>
      <c r="H56" s="9">
        <v>79.93</v>
      </c>
      <c r="I56">
        <f t="shared" si="0"/>
        <v>97.87</v>
      </c>
      <c r="J56" s="2">
        <v>2</v>
      </c>
    </row>
    <row r="57" spans="1:10" ht="15">
      <c r="A57" s="2">
        <v>47</v>
      </c>
      <c r="B57">
        <v>211</v>
      </c>
      <c r="C57" t="s">
        <v>48</v>
      </c>
      <c r="D57" s="3">
        <v>2000</v>
      </c>
      <c r="E57" t="s">
        <v>21</v>
      </c>
      <c r="F57" s="11">
        <v>3</v>
      </c>
      <c r="G57">
        <v>21.59</v>
      </c>
      <c r="H57" s="9">
        <v>81.55</v>
      </c>
      <c r="I57">
        <f t="shared" si="0"/>
        <v>103.14</v>
      </c>
      <c r="J57" s="11">
        <v>2</v>
      </c>
    </row>
    <row r="58" spans="1:10" ht="15">
      <c r="A58" s="2">
        <v>48</v>
      </c>
      <c r="B58">
        <v>207</v>
      </c>
      <c r="C58" t="s">
        <v>295</v>
      </c>
      <c r="D58" s="3">
        <v>2000</v>
      </c>
      <c r="E58" t="s">
        <v>97</v>
      </c>
      <c r="G58" s="7">
        <v>40</v>
      </c>
      <c r="H58" s="9">
        <v>89.88</v>
      </c>
      <c r="I58">
        <f t="shared" si="0"/>
        <v>129.88</v>
      </c>
      <c r="J58" s="2">
        <v>2</v>
      </c>
    </row>
    <row r="59" spans="1:10" ht="15">
      <c r="A59" s="2">
        <v>49</v>
      </c>
      <c r="B59">
        <v>172</v>
      </c>
      <c r="C59" t="s">
        <v>123</v>
      </c>
      <c r="D59" s="3">
        <v>2000</v>
      </c>
      <c r="E59" t="s">
        <v>20</v>
      </c>
      <c r="F59" s="2">
        <v>34</v>
      </c>
      <c r="G59">
        <v>15.55</v>
      </c>
      <c r="H59" s="14" t="s">
        <v>250</v>
      </c>
      <c r="J59" s="11">
        <v>2</v>
      </c>
    </row>
    <row r="60" spans="2:8" ht="15">
      <c r="B60">
        <v>194</v>
      </c>
      <c r="C60" t="s">
        <v>227</v>
      </c>
      <c r="D60" s="3">
        <v>2000</v>
      </c>
      <c r="E60" t="s">
        <v>20</v>
      </c>
      <c r="F60" s="2">
        <v>5</v>
      </c>
      <c r="H60" s="9"/>
    </row>
    <row r="61" spans="2:8" ht="15">
      <c r="B61">
        <v>201</v>
      </c>
      <c r="C61" t="s">
        <v>47</v>
      </c>
      <c r="D61" s="3">
        <v>2000</v>
      </c>
      <c r="E61" t="s">
        <v>21</v>
      </c>
      <c r="F61" s="2">
        <v>4</v>
      </c>
      <c r="H61" s="9"/>
    </row>
    <row r="62" spans="2:8" ht="15">
      <c r="B62">
        <v>208</v>
      </c>
      <c r="C62" t="s">
        <v>49</v>
      </c>
      <c r="D62" s="3">
        <v>2000</v>
      </c>
      <c r="E62" t="s">
        <v>21</v>
      </c>
      <c r="F62" s="2">
        <v>3</v>
      </c>
      <c r="H62" s="9"/>
    </row>
    <row r="63" spans="2:9" ht="15">
      <c r="B63">
        <v>210</v>
      </c>
      <c r="C63" t="s">
        <v>78</v>
      </c>
      <c r="D63" s="3">
        <v>2000</v>
      </c>
      <c r="E63" t="s">
        <v>75</v>
      </c>
      <c r="F63" s="11">
        <v>3</v>
      </c>
      <c r="H63" s="9"/>
      <c r="I63" s="7"/>
    </row>
    <row r="64" spans="2:6" ht="15">
      <c r="B64">
        <v>220</v>
      </c>
      <c r="C64" t="s">
        <v>196</v>
      </c>
      <c r="D64" s="3"/>
      <c r="E64" t="s">
        <v>181</v>
      </c>
      <c r="F64" s="10"/>
    </row>
    <row r="65" spans="2:6" ht="15">
      <c r="B65">
        <v>221</v>
      </c>
      <c r="C65" t="s">
        <v>197</v>
      </c>
      <c r="D65" s="3"/>
      <c r="E65" t="s">
        <v>181</v>
      </c>
      <c r="F65" s="10"/>
    </row>
    <row r="66" spans="3:6" ht="15">
      <c r="C66" t="s">
        <v>124</v>
      </c>
      <c r="D66" s="3">
        <v>2000</v>
      </c>
      <c r="E66" t="s">
        <v>20</v>
      </c>
      <c r="F66" s="2">
        <v>18</v>
      </c>
    </row>
    <row r="67" spans="3:6" ht="15">
      <c r="C67" t="s">
        <v>125</v>
      </c>
      <c r="D67" s="3">
        <v>2000</v>
      </c>
      <c r="E67" t="s">
        <v>20</v>
      </c>
      <c r="F67" s="2">
        <v>11</v>
      </c>
    </row>
    <row r="68" spans="3:6" ht="15">
      <c r="C68" t="s">
        <v>122</v>
      </c>
      <c r="D68" s="3">
        <v>2000</v>
      </c>
      <c r="E68" t="s">
        <v>20</v>
      </c>
      <c r="F68" s="2">
        <v>8</v>
      </c>
    </row>
    <row r="69" spans="3:6" ht="15">
      <c r="C69" t="s">
        <v>230</v>
      </c>
      <c r="D69" s="3">
        <v>2000</v>
      </c>
      <c r="E69" t="s">
        <v>137</v>
      </c>
      <c r="F69" s="2">
        <v>4</v>
      </c>
    </row>
    <row r="70" spans="3:6" ht="15">
      <c r="C70" t="s">
        <v>110</v>
      </c>
      <c r="D70" s="3">
        <v>2000</v>
      </c>
      <c r="E70" t="s">
        <v>97</v>
      </c>
      <c r="F70" s="2">
        <v>3</v>
      </c>
    </row>
    <row r="71" spans="3:6" ht="15">
      <c r="C71" t="s">
        <v>225</v>
      </c>
      <c r="D71" s="3">
        <v>1999</v>
      </c>
      <c r="E71" t="s">
        <v>97</v>
      </c>
      <c r="F71" s="2">
        <v>3</v>
      </c>
    </row>
    <row r="72" ht="14.25">
      <c r="D72" s="3"/>
    </row>
    <row r="73" ht="14.25">
      <c r="D73" s="3"/>
    </row>
    <row r="74" ht="14.25">
      <c r="D74" s="3"/>
    </row>
    <row r="75" ht="14.25">
      <c r="D75" s="3"/>
    </row>
    <row r="76" ht="14.25">
      <c r="D76" s="3"/>
    </row>
    <row r="77" spans="2:6" ht="15">
      <c r="B77" s="1" t="s">
        <v>28</v>
      </c>
      <c r="D77" s="3"/>
      <c r="F77" s="2"/>
    </row>
    <row r="78" ht="14.25">
      <c r="D78" s="3"/>
    </row>
    <row r="79" spans="1:12" ht="15">
      <c r="A79" s="4" t="s">
        <v>251</v>
      </c>
      <c r="B79" s="4" t="s">
        <v>0</v>
      </c>
      <c r="C79" s="4" t="s">
        <v>1</v>
      </c>
      <c r="D79" s="4" t="s">
        <v>2</v>
      </c>
      <c r="E79" s="4" t="s">
        <v>3</v>
      </c>
      <c r="F79" s="4" t="s">
        <v>255</v>
      </c>
      <c r="G79" s="4" t="s">
        <v>4</v>
      </c>
      <c r="H79" s="4" t="s">
        <v>254</v>
      </c>
      <c r="I79" s="22" t="s">
        <v>134</v>
      </c>
      <c r="J79" s="20" t="s">
        <v>304</v>
      </c>
      <c r="K79" s="23"/>
      <c r="L79" s="23"/>
    </row>
    <row r="80" spans="1:10" ht="15">
      <c r="A80" s="2">
        <v>1</v>
      </c>
      <c r="B80">
        <v>232</v>
      </c>
      <c r="C80" t="s">
        <v>187</v>
      </c>
      <c r="D80" s="3"/>
      <c r="E80" t="s">
        <v>181</v>
      </c>
      <c r="F80" s="2">
        <v>45</v>
      </c>
      <c r="G80">
        <v>13.73</v>
      </c>
      <c r="H80">
        <v>39.69</v>
      </c>
      <c r="I80">
        <f aca="true" t="shared" si="1" ref="I80:I125">SUM(G80:H80)</f>
        <v>53.42</v>
      </c>
      <c r="J80" s="2">
        <v>50</v>
      </c>
    </row>
    <row r="81" spans="1:10" ht="15">
      <c r="A81" s="2">
        <v>2</v>
      </c>
      <c r="B81">
        <v>235</v>
      </c>
      <c r="C81" t="s">
        <v>33</v>
      </c>
      <c r="D81" s="3">
        <v>1999</v>
      </c>
      <c r="E81" t="s">
        <v>7</v>
      </c>
      <c r="F81" s="2">
        <v>38</v>
      </c>
      <c r="G81">
        <v>13.78</v>
      </c>
      <c r="H81">
        <v>41.37</v>
      </c>
      <c r="I81">
        <f t="shared" si="1"/>
        <v>55.15</v>
      </c>
      <c r="J81" s="2">
        <v>45</v>
      </c>
    </row>
    <row r="82" spans="1:10" ht="15">
      <c r="A82" s="2">
        <v>3</v>
      </c>
      <c r="B82">
        <v>234</v>
      </c>
      <c r="C82" t="s">
        <v>172</v>
      </c>
      <c r="D82" s="3">
        <v>1999</v>
      </c>
      <c r="E82" t="s">
        <v>153</v>
      </c>
      <c r="F82" s="2">
        <v>40</v>
      </c>
      <c r="G82">
        <v>13.84</v>
      </c>
      <c r="H82">
        <v>41.37</v>
      </c>
      <c r="I82">
        <f t="shared" si="1"/>
        <v>55.209999999999994</v>
      </c>
      <c r="J82" s="2">
        <v>42</v>
      </c>
    </row>
    <row r="83" spans="1:10" ht="15">
      <c r="A83" s="2">
        <v>4</v>
      </c>
      <c r="B83">
        <v>231</v>
      </c>
      <c r="C83" t="s">
        <v>32</v>
      </c>
      <c r="D83" s="3">
        <v>1999</v>
      </c>
      <c r="E83" t="s">
        <v>7</v>
      </c>
      <c r="F83" s="2">
        <v>50</v>
      </c>
      <c r="G83">
        <v>13.63</v>
      </c>
      <c r="H83">
        <v>41.58</v>
      </c>
      <c r="I83">
        <f t="shared" si="1"/>
        <v>55.21</v>
      </c>
      <c r="J83" s="2">
        <v>42</v>
      </c>
    </row>
    <row r="84" spans="1:10" ht="15">
      <c r="A84" s="2">
        <v>5</v>
      </c>
      <c r="B84">
        <v>233</v>
      </c>
      <c r="C84" t="s">
        <v>117</v>
      </c>
      <c r="D84" s="3">
        <v>1999</v>
      </c>
      <c r="E84" t="s">
        <v>20</v>
      </c>
      <c r="F84" s="2">
        <v>42</v>
      </c>
      <c r="G84">
        <v>14.23</v>
      </c>
      <c r="H84" s="7">
        <v>42.52</v>
      </c>
      <c r="I84">
        <f t="shared" si="1"/>
        <v>56.75</v>
      </c>
      <c r="J84" s="2">
        <v>38</v>
      </c>
    </row>
    <row r="85" spans="1:10" ht="15">
      <c r="A85" s="2">
        <v>6</v>
      </c>
      <c r="B85">
        <v>238</v>
      </c>
      <c r="C85" t="s">
        <v>37</v>
      </c>
      <c r="D85" s="3">
        <v>1999</v>
      </c>
      <c r="E85" t="s">
        <v>7</v>
      </c>
      <c r="F85" s="2">
        <v>32</v>
      </c>
      <c r="G85" s="9">
        <v>14.56</v>
      </c>
      <c r="H85" s="9">
        <v>43.93</v>
      </c>
      <c r="I85" s="7">
        <f t="shared" si="1"/>
        <v>58.49</v>
      </c>
      <c r="J85" s="11">
        <v>36</v>
      </c>
    </row>
    <row r="86" spans="1:10" ht="15">
      <c r="A86" s="2">
        <v>7</v>
      </c>
      <c r="B86">
        <v>250</v>
      </c>
      <c r="C86" t="s">
        <v>175</v>
      </c>
      <c r="D86" s="3">
        <v>2000</v>
      </c>
      <c r="E86" t="s">
        <v>153</v>
      </c>
      <c r="F86" s="2">
        <v>14</v>
      </c>
      <c r="G86">
        <v>14.74</v>
      </c>
      <c r="H86" s="9">
        <v>44.09</v>
      </c>
      <c r="I86" s="7">
        <f t="shared" si="1"/>
        <v>58.830000000000005</v>
      </c>
      <c r="J86" s="2">
        <v>34</v>
      </c>
    </row>
    <row r="87" spans="1:10" ht="15">
      <c r="A87" s="2">
        <v>8</v>
      </c>
      <c r="B87">
        <v>239</v>
      </c>
      <c r="C87" t="s">
        <v>35</v>
      </c>
      <c r="D87" s="3">
        <v>1999</v>
      </c>
      <c r="E87" t="s">
        <v>7</v>
      </c>
      <c r="F87" s="2">
        <v>30</v>
      </c>
      <c r="G87" s="9">
        <v>15.09</v>
      </c>
      <c r="H87" s="9">
        <v>44.84</v>
      </c>
      <c r="I87">
        <f t="shared" si="1"/>
        <v>59.93000000000001</v>
      </c>
      <c r="J87" s="11">
        <v>32</v>
      </c>
    </row>
    <row r="88" spans="1:10" ht="15">
      <c r="A88" s="2">
        <v>9</v>
      </c>
      <c r="B88">
        <v>279</v>
      </c>
      <c r="C88" t="s">
        <v>31</v>
      </c>
      <c r="D88" s="3">
        <v>2000</v>
      </c>
      <c r="E88" t="s">
        <v>7</v>
      </c>
      <c r="F88" s="2"/>
      <c r="G88">
        <v>15.24</v>
      </c>
      <c r="H88">
        <v>46.56</v>
      </c>
      <c r="I88" s="7">
        <f t="shared" si="1"/>
        <v>61.800000000000004</v>
      </c>
      <c r="J88" s="2">
        <v>30</v>
      </c>
    </row>
    <row r="89" spans="1:10" ht="15">
      <c r="A89" s="2">
        <v>10</v>
      </c>
      <c r="B89">
        <v>251</v>
      </c>
      <c r="C89" t="s">
        <v>174</v>
      </c>
      <c r="D89" s="3">
        <v>2000</v>
      </c>
      <c r="E89" t="s">
        <v>153</v>
      </c>
      <c r="F89" s="2">
        <v>13</v>
      </c>
      <c r="G89" s="7">
        <v>15.2</v>
      </c>
      <c r="H89" s="9">
        <v>46.88</v>
      </c>
      <c r="I89">
        <f t="shared" si="1"/>
        <v>62.08</v>
      </c>
      <c r="J89" s="11">
        <v>28</v>
      </c>
    </row>
    <row r="90" spans="1:10" ht="15">
      <c r="A90" s="2">
        <v>11</v>
      </c>
      <c r="B90">
        <v>242</v>
      </c>
      <c r="C90" t="s">
        <v>246</v>
      </c>
      <c r="D90" s="3">
        <v>2000</v>
      </c>
      <c r="E90" t="s">
        <v>21</v>
      </c>
      <c r="F90" s="2">
        <v>24</v>
      </c>
      <c r="G90">
        <v>14.78</v>
      </c>
      <c r="H90" s="7">
        <v>47.4</v>
      </c>
      <c r="I90" s="7">
        <f t="shared" si="1"/>
        <v>62.18</v>
      </c>
      <c r="J90" s="2">
        <v>26</v>
      </c>
    </row>
    <row r="91" spans="1:10" ht="15">
      <c r="A91" s="2">
        <v>12</v>
      </c>
      <c r="B91">
        <v>277</v>
      </c>
      <c r="C91" t="s">
        <v>171</v>
      </c>
      <c r="D91" s="3">
        <v>2000</v>
      </c>
      <c r="E91" t="s">
        <v>153</v>
      </c>
      <c r="F91" s="2"/>
      <c r="G91" s="7">
        <v>16.1</v>
      </c>
      <c r="H91" s="8">
        <v>46.28</v>
      </c>
      <c r="I91" s="7">
        <f t="shared" si="1"/>
        <v>62.38</v>
      </c>
      <c r="J91" s="11">
        <v>24</v>
      </c>
    </row>
    <row r="92" spans="1:10" ht="15">
      <c r="A92" s="2">
        <v>13</v>
      </c>
      <c r="B92">
        <v>247</v>
      </c>
      <c r="C92" t="s">
        <v>34</v>
      </c>
      <c r="D92" s="3">
        <v>1999</v>
      </c>
      <c r="E92" t="s">
        <v>7</v>
      </c>
      <c r="F92" s="2">
        <v>17</v>
      </c>
      <c r="G92">
        <v>15.15</v>
      </c>
      <c r="H92" s="9">
        <v>47.34</v>
      </c>
      <c r="I92">
        <f t="shared" si="1"/>
        <v>62.49</v>
      </c>
      <c r="J92" s="2">
        <v>22</v>
      </c>
    </row>
    <row r="93" spans="1:10" ht="15">
      <c r="A93" s="2">
        <v>14</v>
      </c>
      <c r="B93">
        <v>256</v>
      </c>
      <c r="C93" t="s">
        <v>176</v>
      </c>
      <c r="D93" s="3">
        <v>2000</v>
      </c>
      <c r="E93" t="s">
        <v>153</v>
      </c>
      <c r="F93" s="2">
        <v>8</v>
      </c>
      <c r="G93">
        <v>15.36</v>
      </c>
      <c r="H93" s="9">
        <v>47.13</v>
      </c>
      <c r="I93">
        <f t="shared" si="1"/>
        <v>62.49</v>
      </c>
      <c r="J93" s="2">
        <v>22</v>
      </c>
    </row>
    <row r="94" spans="1:10" ht="15">
      <c r="A94" s="2">
        <v>15</v>
      </c>
      <c r="B94">
        <v>240</v>
      </c>
      <c r="C94" t="s">
        <v>244</v>
      </c>
      <c r="D94" s="3">
        <v>2000</v>
      </c>
      <c r="E94" t="s">
        <v>21</v>
      </c>
      <c r="F94" s="2">
        <v>28</v>
      </c>
      <c r="G94" s="9">
        <v>14.84</v>
      </c>
      <c r="H94" s="9">
        <v>48.78</v>
      </c>
      <c r="I94">
        <f t="shared" si="1"/>
        <v>63.620000000000005</v>
      </c>
      <c r="J94" s="2">
        <v>19</v>
      </c>
    </row>
    <row r="95" spans="1:10" ht="15">
      <c r="A95" s="2">
        <v>16</v>
      </c>
      <c r="B95">
        <v>260</v>
      </c>
      <c r="C95" t="s">
        <v>240</v>
      </c>
      <c r="D95" s="3">
        <v>1999</v>
      </c>
      <c r="E95" t="s">
        <v>57</v>
      </c>
      <c r="F95" s="2">
        <v>4</v>
      </c>
      <c r="G95">
        <v>16.09</v>
      </c>
      <c r="H95" s="9">
        <v>48.07</v>
      </c>
      <c r="I95">
        <f t="shared" si="1"/>
        <v>64.16</v>
      </c>
      <c r="J95" s="2">
        <v>18</v>
      </c>
    </row>
    <row r="96" spans="1:10" ht="15">
      <c r="A96" s="2">
        <v>17</v>
      </c>
      <c r="B96">
        <v>258</v>
      </c>
      <c r="C96" t="s">
        <v>189</v>
      </c>
      <c r="D96" s="3"/>
      <c r="E96" t="s">
        <v>181</v>
      </c>
      <c r="F96" s="2">
        <v>6</v>
      </c>
      <c r="G96">
        <v>15.14</v>
      </c>
      <c r="H96" s="9">
        <v>50.69</v>
      </c>
      <c r="I96">
        <f t="shared" si="1"/>
        <v>65.83</v>
      </c>
      <c r="J96" s="2">
        <v>17</v>
      </c>
    </row>
    <row r="97" spans="1:10" ht="15">
      <c r="A97" s="2">
        <v>18</v>
      </c>
      <c r="B97">
        <v>264</v>
      </c>
      <c r="C97" t="s">
        <v>36</v>
      </c>
      <c r="D97" s="3">
        <v>1999</v>
      </c>
      <c r="E97" t="s">
        <v>7</v>
      </c>
      <c r="F97" s="2">
        <v>4</v>
      </c>
      <c r="G97">
        <v>15.59</v>
      </c>
      <c r="H97" s="9">
        <v>50.43</v>
      </c>
      <c r="I97">
        <f t="shared" si="1"/>
        <v>66.02</v>
      </c>
      <c r="J97" s="2">
        <v>16</v>
      </c>
    </row>
    <row r="98" spans="1:10" ht="15">
      <c r="A98" s="2">
        <v>19</v>
      </c>
      <c r="B98">
        <v>249</v>
      </c>
      <c r="C98" t="s">
        <v>237</v>
      </c>
      <c r="D98" s="3">
        <v>2000</v>
      </c>
      <c r="E98" t="s">
        <v>20</v>
      </c>
      <c r="F98" s="2">
        <v>15</v>
      </c>
      <c r="G98">
        <v>16.19</v>
      </c>
      <c r="H98" s="9">
        <v>51.22</v>
      </c>
      <c r="I98">
        <f t="shared" si="1"/>
        <v>67.41</v>
      </c>
      <c r="J98" s="2">
        <v>15</v>
      </c>
    </row>
    <row r="99" spans="1:10" ht="15">
      <c r="A99" s="2">
        <v>20</v>
      </c>
      <c r="B99">
        <v>245</v>
      </c>
      <c r="C99" t="s">
        <v>245</v>
      </c>
      <c r="D99" s="3">
        <v>2000</v>
      </c>
      <c r="E99" t="s">
        <v>21</v>
      </c>
      <c r="F99" s="2">
        <v>19</v>
      </c>
      <c r="G99">
        <v>17.13</v>
      </c>
      <c r="H99" s="9">
        <v>50.41</v>
      </c>
      <c r="I99" s="7">
        <f t="shared" si="1"/>
        <v>67.53999999999999</v>
      </c>
      <c r="J99" s="2">
        <v>14</v>
      </c>
    </row>
    <row r="100" spans="1:10" ht="15">
      <c r="A100" s="2">
        <v>21</v>
      </c>
      <c r="B100">
        <v>243</v>
      </c>
      <c r="C100" t="s">
        <v>241</v>
      </c>
      <c r="D100" s="3">
        <v>2000</v>
      </c>
      <c r="E100" t="s">
        <v>57</v>
      </c>
      <c r="F100" s="2">
        <v>22</v>
      </c>
      <c r="G100" s="7">
        <v>16.9</v>
      </c>
      <c r="H100" s="7">
        <v>51.5</v>
      </c>
      <c r="I100" s="7">
        <f t="shared" si="1"/>
        <v>68.4</v>
      </c>
      <c r="J100" s="2">
        <v>13</v>
      </c>
    </row>
    <row r="101" spans="1:10" ht="15">
      <c r="A101" s="2">
        <v>22</v>
      </c>
      <c r="B101">
        <v>294</v>
      </c>
      <c r="C101" t="s">
        <v>301</v>
      </c>
      <c r="D101" s="3">
        <v>1999</v>
      </c>
      <c r="E101" t="s">
        <v>20</v>
      </c>
      <c r="G101">
        <v>17.02</v>
      </c>
      <c r="H101">
        <v>51.64</v>
      </c>
      <c r="I101">
        <f t="shared" si="1"/>
        <v>68.66</v>
      </c>
      <c r="J101" s="2">
        <v>12</v>
      </c>
    </row>
    <row r="102" spans="1:10" ht="15">
      <c r="A102" s="2">
        <v>23</v>
      </c>
      <c r="B102">
        <v>293</v>
      </c>
      <c r="C102" t="s">
        <v>300</v>
      </c>
      <c r="D102" s="3">
        <v>1999</v>
      </c>
      <c r="E102" t="s">
        <v>20</v>
      </c>
      <c r="G102">
        <v>16.73</v>
      </c>
      <c r="H102" s="7">
        <v>52.2</v>
      </c>
      <c r="I102">
        <f t="shared" si="1"/>
        <v>68.93</v>
      </c>
      <c r="J102" s="2">
        <v>11</v>
      </c>
    </row>
    <row r="103" spans="1:10" ht="15">
      <c r="A103" s="2">
        <v>24</v>
      </c>
      <c r="B103">
        <v>255</v>
      </c>
      <c r="C103" t="s">
        <v>70</v>
      </c>
      <c r="D103" s="3">
        <v>1999</v>
      </c>
      <c r="E103" t="s">
        <v>75</v>
      </c>
      <c r="F103" s="2">
        <v>9</v>
      </c>
      <c r="G103">
        <v>15.58</v>
      </c>
      <c r="H103" s="7">
        <v>53.66</v>
      </c>
      <c r="I103">
        <f t="shared" si="1"/>
        <v>69.24</v>
      </c>
      <c r="J103" s="2">
        <v>10</v>
      </c>
    </row>
    <row r="104" spans="1:10" ht="15">
      <c r="A104" s="2">
        <v>25</v>
      </c>
      <c r="B104">
        <v>270</v>
      </c>
      <c r="C104" t="s">
        <v>116</v>
      </c>
      <c r="D104" s="3">
        <v>1999</v>
      </c>
      <c r="E104" t="s">
        <v>20</v>
      </c>
      <c r="F104" s="2">
        <v>3</v>
      </c>
      <c r="G104">
        <v>16.32</v>
      </c>
      <c r="H104" s="9">
        <v>53.73</v>
      </c>
      <c r="I104">
        <f t="shared" si="1"/>
        <v>70.05</v>
      </c>
      <c r="J104" s="2">
        <v>9</v>
      </c>
    </row>
    <row r="105" spans="1:10" ht="15">
      <c r="A105" s="2">
        <v>26</v>
      </c>
      <c r="B105">
        <v>254</v>
      </c>
      <c r="C105" t="s">
        <v>249</v>
      </c>
      <c r="D105" s="3">
        <v>2000</v>
      </c>
      <c r="E105" t="s">
        <v>21</v>
      </c>
      <c r="F105" s="2">
        <v>10</v>
      </c>
      <c r="G105">
        <v>16.78</v>
      </c>
      <c r="H105" s="9">
        <v>53.57</v>
      </c>
      <c r="I105">
        <f t="shared" si="1"/>
        <v>70.35</v>
      </c>
      <c r="J105" s="2">
        <v>8</v>
      </c>
    </row>
    <row r="106" spans="1:10" ht="15">
      <c r="A106" s="2">
        <v>27</v>
      </c>
      <c r="B106">
        <v>259</v>
      </c>
      <c r="C106" t="s">
        <v>234</v>
      </c>
      <c r="D106" s="3">
        <v>2000</v>
      </c>
      <c r="E106" t="s">
        <v>75</v>
      </c>
      <c r="F106" s="2">
        <v>5</v>
      </c>
      <c r="G106">
        <v>15.88</v>
      </c>
      <c r="H106" s="9">
        <v>55.18</v>
      </c>
      <c r="I106" s="7">
        <f t="shared" si="1"/>
        <v>71.06</v>
      </c>
      <c r="J106" s="2">
        <v>7</v>
      </c>
    </row>
    <row r="107" spans="1:10" ht="15">
      <c r="A107" s="2">
        <v>28</v>
      </c>
      <c r="B107">
        <v>244</v>
      </c>
      <c r="C107" t="s">
        <v>118</v>
      </c>
      <c r="D107" s="3">
        <v>1999</v>
      </c>
      <c r="E107" t="s">
        <v>20</v>
      </c>
      <c r="F107" s="2">
        <v>20</v>
      </c>
      <c r="G107">
        <v>15.81</v>
      </c>
      <c r="H107" s="9">
        <v>55.75</v>
      </c>
      <c r="I107" s="7">
        <f t="shared" si="1"/>
        <v>71.56</v>
      </c>
      <c r="J107" s="2">
        <v>6</v>
      </c>
    </row>
    <row r="108" spans="1:10" ht="15">
      <c r="A108" s="2">
        <v>29</v>
      </c>
      <c r="B108">
        <v>252</v>
      </c>
      <c r="C108" t="s">
        <v>149</v>
      </c>
      <c r="E108" t="s">
        <v>137</v>
      </c>
      <c r="F108" s="2">
        <v>12</v>
      </c>
      <c r="G108" s="7">
        <v>17</v>
      </c>
      <c r="H108" s="9">
        <v>55.26</v>
      </c>
      <c r="I108">
        <f t="shared" si="1"/>
        <v>72.25999999999999</v>
      </c>
      <c r="J108" s="2">
        <v>5</v>
      </c>
    </row>
    <row r="109" spans="1:10" ht="15">
      <c r="A109" s="2">
        <v>30</v>
      </c>
      <c r="B109">
        <v>296</v>
      </c>
      <c r="C109" t="s">
        <v>303</v>
      </c>
      <c r="D109" s="3">
        <v>2000</v>
      </c>
      <c r="E109" t="s">
        <v>20</v>
      </c>
      <c r="G109">
        <v>17.56</v>
      </c>
      <c r="H109">
        <v>54.72</v>
      </c>
      <c r="I109">
        <f t="shared" si="1"/>
        <v>72.28</v>
      </c>
      <c r="J109" s="2">
        <v>4</v>
      </c>
    </row>
    <row r="110" spans="1:10" ht="15">
      <c r="A110" s="2">
        <v>31</v>
      </c>
      <c r="B110">
        <v>295</v>
      </c>
      <c r="C110" t="s">
        <v>302</v>
      </c>
      <c r="D110" s="3">
        <v>1999</v>
      </c>
      <c r="E110" t="s">
        <v>20</v>
      </c>
      <c r="G110">
        <v>16.76</v>
      </c>
      <c r="H110">
        <v>56.71</v>
      </c>
      <c r="I110">
        <f t="shared" si="1"/>
        <v>73.47</v>
      </c>
      <c r="J110" s="2">
        <v>3</v>
      </c>
    </row>
    <row r="111" spans="1:10" ht="15">
      <c r="A111" s="2">
        <v>32</v>
      </c>
      <c r="B111">
        <v>292</v>
      </c>
      <c r="C111" t="s">
        <v>299</v>
      </c>
      <c r="D111" s="3">
        <v>2000</v>
      </c>
      <c r="E111" t="s">
        <v>20</v>
      </c>
      <c r="G111" s="7">
        <v>17.9</v>
      </c>
      <c r="H111">
        <v>55.58</v>
      </c>
      <c r="I111" s="7">
        <f t="shared" si="1"/>
        <v>73.47999999999999</v>
      </c>
      <c r="J111" s="2">
        <v>3</v>
      </c>
    </row>
    <row r="112" spans="1:10" ht="15">
      <c r="A112" s="2">
        <v>33</v>
      </c>
      <c r="B112">
        <v>265</v>
      </c>
      <c r="C112" t="s">
        <v>188</v>
      </c>
      <c r="D112" s="3"/>
      <c r="E112" t="s">
        <v>181</v>
      </c>
      <c r="F112" s="2">
        <v>4</v>
      </c>
      <c r="G112" s="9">
        <v>17.89</v>
      </c>
      <c r="H112" s="7">
        <v>56.2</v>
      </c>
      <c r="I112" s="7">
        <f t="shared" si="1"/>
        <v>74.09</v>
      </c>
      <c r="J112" s="2">
        <v>3</v>
      </c>
    </row>
    <row r="113" spans="1:10" ht="15">
      <c r="A113" s="2">
        <v>34</v>
      </c>
      <c r="B113">
        <v>268</v>
      </c>
      <c r="C113" t="s">
        <v>247</v>
      </c>
      <c r="D113" s="3">
        <v>1999</v>
      </c>
      <c r="E113" t="s">
        <v>21</v>
      </c>
      <c r="F113" s="2">
        <v>3</v>
      </c>
      <c r="G113" s="7">
        <v>17.49</v>
      </c>
      <c r="H113" s="9">
        <v>57.78</v>
      </c>
      <c r="I113">
        <f t="shared" si="1"/>
        <v>75.27</v>
      </c>
      <c r="J113" s="2">
        <v>3</v>
      </c>
    </row>
    <row r="114" spans="1:10" ht="15">
      <c r="A114" s="2">
        <v>35</v>
      </c>
      <c r="B114">
        <v>266</v>
      </c>
      <c r="C114" t="s">
        <v>115</v>
      </c>
      <c r="D114" s="3">
        <v>2000</v>
      </c>
      <c r="E114" t="s">
        <v>97</v>
      </c>
      <c r="F114" s="2">
        <v>4</v>
      </c>
      <c r="G114">
        <v>17.09</v>
      </c>
      <c r="H114" s="9">
        <v>58.31</v>
      </c>
      <c r="I114" s="7">
        <f t="shared" si="1"/>
        <v>75.4</v>
      </c>
      <c r="J114" s="2">
        <v>3</v>
      </c>
    </row>
    <row r="115" spans="1:10" ht="15">
      <c r="A115" s="2">
        <v>36</v>
      </c>
      <c r="B115">
        <v>246</v>
      </c>
      <c r="C115" t="s">
        <v>243</v>
      </c>
      <c r="D115" s="3">
        <v>2000</v>
      </c>
      <c r="E115" t="s">
        <v>21</v>
      </c>
      <c r="F115" s="2">
        <v>18</v>
      </c>
      <c r="G115">
        <v>16.72</v>
      </c>
      <c r="H115" s="7">
        <v>59.5</v>
      </c>
      <c r="I115">
        <f t="shared" si="1"/>
        <v>76.22</v>
      </c>
      <c r="J115" s="2">
        <v>3</v>
      </c>
    </row>
    <row r="116" spans="1:10" ht="15">
      <c r="A116" s="2">
        <v>37</v>
      </c>
      <c r="B116">
        <v>285</v>
      </c>
      <c r="C116" t="s">
        <v>150</v>
      </c>
      <c r="D116" s="3"/>
      <c r="E116" t="s">
        <v>137</v>
      </c>
      <c r="F116" s="2"/>
      <c r="G116">
        <v>18.69</v>
      </c>
      <c r="H116">
        <v>58.86</v>
      </c>
      <c r="I116">
        <f t="shared" si="1"/>
        <v>77.55</v>
      </c>
      <c r="J116" s="2">
        <v>3</v>
      </c>
    </row>
    <row r="117" spans="1:10" ht="15">
      <c r="A117" s="2">
        <v>38</v>
      </c>
      <c r="B117">
        <v>267</v>
      </c>
      <c r="C117" t="s">
        <v>112</v>
      </c>
      <c r="D117" s="3">
        <v>1999</v>
      </c>
      <c r="E117" t="s">
        <v>97</v>
      </c>
      <c r="F117" s="2">
        <v>4</v>
      </c>
      <c r="G117" s="7">
        <v>18.68</v>
      </c>
      <c r="H117" s="7">
        <v>60.15</v>
      </c>
      <c r="I117" s="7">
        <f t="shared" si="1"/>
        <v>78.83</v>
      </c>
      <c r="J117" s="2">
        <v>3</v>
      </c>
    </row>
    <row r="118" spans="1:10" ht="15">
      <c r="A118" s="2">
        <v>39</v>
      </c>
      <c r="B118">
        <v>262</v>
      </c>
      <c r="C118" t="s">
        <v>114</v>
      </c>
      <c r="D118" s="3">
        <v>2000</v>
      </c>
      <c r="E118" t="s">
        <v>97</v>
      </c>
      <c r="F118" s="2">
        <v>4</v>
      </c>
      <c r="G118">
        <v>18.55</v>
      </c>
      <c r="H118" s="9">
        <v>60.48</v>
      </c>
      <c r="I118">
        <f t="shared" si="1"/>
        <v>79.03</v>
      </c>
      <c r="J118" s="2">
        <v>3</v>
      </c>
    </row>
    <row r="119" spans="1:10" ht="15">
      <c r="A119" s="2">
        <v>40</v>
      </c>
      <c r="B119">
        <v>284</v>
      </c>
      <c r="C119" t="s">
        <v>297</v>
      </c>
      <c r="D119" s="3">
        <v>2000</v>
      </c>
      <c r="E119" t="s">
        <v>137</v>
      </c>
      <c r="F119" s="2"/>
      <c r="G119">
        <v>18.16</v>
      </c>
      <c r="H119">
        <v>60.94</v>
      </c>
      <c r="I119" s="7">
        <f t="shared" si="1"/>
        <v>79.1</v>
      </c>
      <c r="J119" s="2">
        <v>3</v>
      </c>
    </row>
    <row r="120" spans="1:10" ht="15">
      <c r="A120" s="2">
        <v>41</v>
      </c>
      <c r="B120">
        <v>263</v>
      </c>
      <c r="C120" t="s">
        <v>71</v>
      </c>
      <c r="D120" s="3">
        <v>1999</v>
      </c>
      <c r="E120" t="s">
        <v>75</v>
      </c>
      <c r="F120" s="2">
        <v>4</v>
      </c>
      <c r="G120">
        <v>22.12</v>
      </c>
      <c r="H120" s="9">
        <v>57.88</v>
      </c>
      <c r="I120" s="7">
        <f t="shared" si="1"/>
        <v>80</v>
      </c>
      <c r="J120" s="11">
        <v>2</v>
      </c>
    </row>
    <row r="121" spans="1:10" ht="15">
      <c r="A121" s="2">
        <v>42</v>
      </c>
      <c r="B121">
        <v>286</v>
      </c>
      <c r="C121" t="s">
        <v>298</v>
      </c>
      <c r="D121" s="3">
        <v>2000</v>
      </c>
      <c r="E121" t="s">
        <v>137</v>
      </c>
      <c r="F121" s="2"/>
      <c r="G121">
        <v>18.43</v>
      </c>
      <c r="H121">
        <v>62.86</v>
      </c>
      <c r="I121">
        <f t="shared" si="1"/>
        <v>81.28999999999999</v>
      </c>
      <c r="J121" s="2">
        <v>2</v>
      </c>
    </row>
    <row r="122" spans="1:10" ht="15">
      <c r="A122" s="2">
        <v>43</v>
      </c>
      <c r="B122">
        <v>271</v>
      </c>
      <c r="C122" t="s">
        <v>242</v>
      </c>
      <c r="D122" s="3">
        <v>2000</v>
      </c>
      <c r="E122" t="s">
        <v>21</v>
      </c>
      <c r="F122" s="2">
        <v>3</v>
      </c>
      <c r="G122">
        <v>18.41</v>
      </c>
      <c r="H122" s="7">
        <v>63.1</v>
      </c>
      <c r="I122">
        <f t="shared" si="1"/>
        <v>81.51</v>
      </c>
      <c r="J122" s="11">
        <v>2</v>
      </c>
    </row>
    <row r="123" spans="1:10" ht="15">
      <c r="A123" s="2">
        <v>44</v>
      </c>
      <c r="B123">
        <v>272</v>
      </c>
      <c r="C123" t="s">
        <v>239</v>
      </c>
      <c r="D123" s="3">
        <v>2000</v>
      </c>
      <c r="E123" t="s">
        <v>137</v>
      </c>
      <c r="F123" s="2">
        <v>3</v>
      </c>
      <c r="G123">
        <v>18.68</v>
      </c>
      <c r="H123" s="9">
        <v>63.66</v>
      </c>
      <c r="I123">
        <f t="shared" si="1"/>
        <v>82.34</v>
      </c>
      <c r="J123" s="2">
        <v>2</v>
      </c>
    </row>
    <row r="124" spans="1:10" ht="15">
      <c r="A124" s="2">
        <v>45</v>
      </c>
      <c r="B124">
        <v>269</v>
      </c>
      <c r="C124" t="s">
        <v>111</v>
      </c>
      <c r="D124" s="3">
        <v>1999</v>
      </c>
      <c r="E124" t="s">
        <v>97</v>
      </c>
      <c r="F124" s="2">
        <v>3</v>
      </c>
      <c r="G124">
        <v>18.99</v>
      </c>
      <c r="H124" s="9">
        <v>66.79</v>
      </c>
      <c r="I124">
        <f t="shared" si="1"/>
        <v>85.78</v>
      </c>
      <c r="J124" s="11">
        <v>2</v>
      </c>
    </row>
    <row r="125" spans="1:10" ht="15">
      <c r="A125" s="2">
        <v>46</v>
      </c>
      <c r="B125">
        <v>273</v>
      </c>
      <c r="C125" t="s">
        <v>238</v>
      </c>
      <c r="D125" s="3">
        <v>2000</v>
      </c>
      <c r="E125" t="s">
        <v>137</v>
      </c>
      <c r="F125" s="2">
        <v>3</v>
      </c>
      <c r="G125">
        <v>31.48</v>
      </c>
      <c r="H125" s="9">
        <v>68.15</v>
      </c>
      <c r="I125">
        <f t="shared" si="1"/>
        <v>99.63000000000001</v>
      </c>
      <c r="J125" s="2">
        <v>2</v>
      </c>
    </row>
    <row r="126" spans="2:6" ht="15">
      <c r="B126">
        <v>236</v>
      </c>
      <c r="C126" t="s">
        <v>178</v>
      </c>
      <c r="D126" s="3">
        <v>2000</v>
      </c>
      <c r="E126" t="s">
        <v>153</v>
      </c>
      <c r="F126" s="2">
        <v>36</v>
      </c>
    </row>
    <row r="127" spans="2:6" ht="15">
      <c r="B127">
        <v>237</v>
      </c>
      <c r="C127" t="s">
        <v>179</v>
      </c>
      <c r="D127" s="3">
        <v>1999</v>
      </c>
      <c r="E127" t="s">
        <v>153</v>
      </c>
      <c r="F127" s="2">
        <v>34</v>
      </c>
    </row>
    <row r="128" spans="2:8" ht="15">
      <c r="B128">
        <v>241</v>
      </c>
      <c r="C128" t="s">
        <v>310</v>
      </c>
      <c r="D128" s="3">
        <v>1999</v>
      </c>
      <c r="E128" t="s">
        <v>20</v>
      </c>
      <c r="F128" s="2">
        <v>26</v>
      </c>
      <c r="H128" s="9"/>
    </row>
    <row r="129" spans="2:8" ht="15">
      <c r="B129">
        <v>248</v>
      </c>
      <c r="C129" t="s">
        <v>236</v>
      </c>
      <c r="D129" s="3">
        <v>1999</v>
      </c>
      <c r="E129" t="s">
        <v>20</v>
      </c>
      <c r="F129" s="2">
        <v>16</v>
      </c>
      <c r="H129" s="9"/>
    </row>
    <row r="130" spans="2:8" ht="15">
      <c r="B130">
        <v>253</v>
      </c>
      <c r="C130" t="s">
        <v>119</v>
      </c>
      <c r="D130" s="3">
        <v>2000</v>
      </c>
      <c r="E130" t="s">
        <v>20</v>
      </c>
      <c r="F130" s="2">
        <v>11</v>
      </c>
      <c r="H130" s="9"/>
    </row>
    <row r="131" spans="2:8" ht="15">
      <c r="B131">
        <v>257</v>
      </c>
      <c r="C131" t="s">
        <v>120</v>
      </c>
      <c r="D131" s="3">
        <v>2000</v>
      </c>
      <c r="E131" t="s">
        <v>20</v>
      </c>
      <c r="F131" s="2">
        <v>7</v>
      </c>
      <c r="H131" s="9"/>
    </row>
    <row r="132" spans="2:9" ht="15">
      <c r="B132">
        <v>261</v>
      </c>
      <c r="C132" t="s">
        <v>177</v>
      </c>
      <c r="D132" s="3">
        <v>2000</v>
      </c>
      <c r="E132" t="s">
        <v>153</v>
      </c>
      <c r="F132" s="2">
        <v>4</v>
      </c>
      <c r="I132" s="7"/>
    </row>
    <row r="133" spans="2:8" ht="15">
      <c r="B133">
        <v>274</v>
      </c>
      <c r="C133" t="s">
        <v>248</v>
      </c>
      <c r="D133" s="3">
        <v>1999</v>
      </c>
      <c r="E133" t="s">
        <v>21</v>
      </c>
      <c r="F133" s="2">
        <v>3</v>
      </c>
      <c r="H133" s="9"/>
    </row>
    <row r="134" spans="2:8" ht="15">
      <c r="B134">
        <v>275</v>
      </c>
      <c r="C134" t="s">
        <v>235</v>
      </c>
      <c r="D134" s="3">
        <v>2000</v>
      </c>
      <c r="E134" t="s">
        <v>97</v>
      </c>
      <c r="F134" s="2">
        <v>3</v>
      </c>
      <c r="H134" s="9"/>
    </row>
    <row r="135" spans="2:8" ht="15">
      <c r="B135">
        <v>276</v>
      </c>
      <c r="C135" t="s">
        <v>113</v>
      </c>
      <c r="D135" s="3">
        <v>2000</v>
      </c>
      <c r="E135" t="s">
        <v>97</v>
      </c>
      <c r="F135" s="2">
        <v>3</v>
      </c>
      <c r="H135" s="9"/>
    </row>
    <row r="136" spans="2:6" ht="15">
      <c r="B136">
        <v>278</v>
      </c>
      <c r="C136" t="s">
        <v>30</v>
      </c>
      <c r="D136" s="3">
        <v>2000</v>
      </c>
      <c r="E136" t="s">
        <v>7</v>
      </c>
      <c r="F136" s="2"/>
    </row>
    <row r="137" spans="2:6" ht="15">
      <c r="B137">
        <v>280</v>
      </c>
      <c r="C137" t="s">
        <v>69</v>
      </c>
      <c r="D137" s="3">
        <v>1999</v>
      </c>
      <c r="E137" t="s">
        <v>57</v>
      </c>
      <c r="F137" s="2"/>
    </row>
    <row r="138" spans="2:6" ht="15">
      <c r="B138">
        <v>281</v>
      </c>
      <c r="C138" t="s">
        <v>72</v>
      </c>
      <c r="D138" s="3">
        <v>2000</v>
      </c>
      <c r="E138" t="s">
        <v>75</v>
      </c>
      <c r="F138" s="2"/>
    </row>
    <row r="139" spans="2:6" ht="15">
      <c r="B139">
        <v>282</v>
      </c>
      <c r="C139" t="s">
        <v>73</v>
      </c>
      <c r="D139" s="3">
        <v>2000</v>
      </c>
      <c r="E139" t="s">
        <v>75</v>
      </c>
      <c r="F139" s="2"/>
    </row>
    <row r="140" spans="2:6" ht="15">
      <c r="B140">
        <v>283</v>
      </c>
      <c r="C140" t="s">
        <v>74</v>
      </c>
      <c r="D140" s="3">
        <v>1999</v>
      </c>
      <c r="E140" t="s">
        <v>75</v>
      </c>
      <c r="F140" s="2"/>
    </row>
    <row r="141" spans="2:6" ht="15">
      <c r="B141">
        <v>287</v>
      </c>
      <c r="C141" t="s">
        <v>151</v>
      </c>
      <c r="D141" s="3"/>
      <c r="E141" t="s">
        <v>137</v>
      </c>
      <c r="F141" s="2"/>
    </row>
    <row r="142" spans="2:6" ht="15">
      <c r="B142">
        <v>288</v>
      </c>
      <c r="C142" t="s">
        <v>173</v>
      </c>
      <c r="D142" s="3">
        <v>1999</v>
      </c>
      <c r="E142" t="s">
        <v>153</v>
      </c>
      <c r="F142" s="2"/>
    </row>
    <row r="143" spans="2:6" ht="15">
      <c r="B143">
        <v>289</v>
      </c>
      <c r="C143" t="s">
        <v>180</v>
      </c>
      <c r="D143" s="3">
        <v>2001</v>
      </c>
      <c r="E143" t="s">
        <v>153</v>
      </c>
      <c r="F143" s="2"/>
    </row>
    <row r="144" spans="2:6" ht="15">
      <c r="B144">
        <v>290</v>
      </c>
      <c r="C144" t="s">
        <v>190</v>
      </c>
      <c r="D144" s="3"/>
      <c r="E144" t="s">
        <v>181</v>
      </c>
      <c r="F144" s="2"/>
    </row>
    <row r="145" spans="2:6" ht="15">
      <c r="B145">
        <v>291</v>
      </c>
      <c r="C145" t="s">
        <v>191</v>
      </c>
      <c r="D145" s="3"/>
      <c r="E145" t="s">
        <v>181</v>
      </c>
      <c r="F145" s="2"/>
    </row>
    <row r="153" ht="14.25">
      <c r="E153" t="s">
        <v>252</v>
      </c>
    </row>
    <row r="155" ht="14.25">
      <c r="D155" t="s">
        <v>253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14.3984375" style="0" customWidth="1"/>
    <col min="2" max="7" width="5.59765625" style="0" customWidth="1"/>
  </cols>
  <sheetData>
    <row r="1" ht="15">
      <c r="A1" s="1" t="s">
        <v>258</v>
      </c>
    </row>
    <row r="3" spans="1:9" ht="15">
      <c r="A3" s="27" t="s">
        <v>3</v>
      </c>
      <c r="B3" s="26" t="s">
        <v>259</v>
      </c>
      <c r="C3" s="26"/>
      <c r="D3" s="26" t="s">
        <v>262</v>
      </c>
      <c r="E3" s="26"/>
      <c r="F3" s="26" t="s">
        <v>263</v>
      </c>
      <c r="G3" s="26"/>
      <c r="H3" s="27" t="s">
        <v>134</v>
      </c>
      <c r="I3" s="27" t="s">
        <v>271</v>
      </c>
    </row>
    <row r="4" spans="1:9" ht="14.25">
      <c r="A4" s="27"/>
      <c r="B4" s="18" t="s">
        <v>260</v>
      </c>
      <c r="C4" s="18" t="s">
        <v>261</v>
      </c>
      <c r="D4" s="18" t="s">
        <v>260</v>
      </c>
      <c r="E4" s="18" t="s">
        <v>261</v>
      </c>
      <c r="F4" s="18" t="s">
        <v>260</v>
      </c>
      <c r="G4" s="18" t="s">
        <v>261</v>
      </c>
      <c r="H4" s="27"/>
      <c r="I4" s="27"/>
    </row>
    <row r="5" spans="1:9" ht="9.75" customHeight="1">
      <c r="A5" s="19"/>
      <c r="B5" s="19"/>
      <c r="C5" s="19"/>
      <c r="D5" s="19"/>
      <c r="E5" s="19"/>
      <c r="F5" s="19"/>
      <c r="G5" s="19"/>
      <c r="H5" s="19"/>
      <c r="I5" s="19"/>
    </row>
    <row r="6" spans="1:9" ht="15">
      <c r="A6" s="19" t="s">
        <v>264</v>
      </c>
      <c r="B6" s="18">
        <v>2</v>
      </c>
      <c r="C6" s="18">
        <v>2</v>
      </c>
      <c r="D6" s="18">
        <v>5</v>
      </c>
      <c r="E6" s="18">
        <v>3</v>
      </c>
      <c r="F6" s="18">
        <v>3</v>
      </c>
      <c r="G6" s="18">
        <v>6</v>
      </c>
      <c r="H6" s="4">
        <f aca="true" t="shared" si="0" ref="H6:H14">SUM(B6:G6)</f>
        <v>21</v>
      </c>
      <c r="I6" s="4">
        <v>9</v>
      </c>
    </row>
    <row r="7" spans="1:9" ht="15">
      <c r="A7" s="19" t="s">
        <v>265</v>
      </c>
      <c r="B7" s="18">
        <v>3</v>
      </c>
      <c r="C7" s="18">
        <v>2</v>
      </c>
      <c r="D7" s="18">
        <v>5</v>
      </c>
      <c r="E7" s="18">
        <v>4</v>
      </c>
      <c r="F7" s="18">
        <v>8</v>
      </c>
      <c r="G7" s="18">
        <v>8</v>
      </c>
      <c r="H7" s="4">
        <f t="shared" si="0"/>
        <v>30</v>
      </c>
      <c r="I7" s="4">
        <v>0</v>
      </c>
    </row>
    <row r="8" spans="1:9" ht="15">
      <c r="A8" s="19" t="s">
        <v>266</v>
      </c>
      <c r="B8" s="18">
        <v>4</v>
      </c>
      <c r="C8" s="18">
        <v>1</v>
      </c>
      <c r="D8" s="18">
        <v>5</v>
      </c>
      <c r="E8" s="18">
        <v>5</v>
      </c>
      <c r="F8" s="18">
        <v>6</v>
      </c>
      <c r="G8" s="18">
        <v>7</v>
      </c>
      <c r="H8" s="4">
        <f t="shared" si="0"/>
        <v>28</v>
      </c>
      <c r="I8" s="4">
        <v>2</v>
      </c>
    </row>
    <row r="9" spans="1:9" ht="15">
      <c r="A9" s="19" t="s">
        <v>267</v>
      </c>
      <c r="B9" s="18">
        <v>3</v>
      </c>
      <c r="C9" s="18">
        <v>3</v>
      </c>
      <c r="D9" s="18">
        <v>4</v>
      </c>
      <c r="E9" s="18">
        <v>6</v>
      </c>
      <c r="F9" s="18">
        <v>3</v>
      </c>
      <c r="G9" s="18">
        <v>3</v>
      </c>
      <c r="H9" s="4">
        <f t="shared" si="0"/>
        <v>22</v>
      </c>
      <c r="I9" s="4">
        <v>8</v>
      </c>
    </row>
    <row r="10" spans="1:9" ht="15">
      <c r="A10" s="19" t="s">
        <v>268</v>
      </c>
      <c r="B10" s="18"/>
      <c r="C10" s="18"/>
      <c r="D10" s="18">
        <v>2</v>
      </c>
      <c r="E10" s="18">
        <v>4</v>
      </c>
      <c r="F10" s="18">
        <v>10</v>
      </c>
      <c r="G10" s="18">
        <v>8</v>
      </c>
      <c r="H10" s="4">
        <f t="shared" si="0"/>
        <v>24</v>
      </c>
      <c r="I10" s="4">
        <v>6</v>
      </c>
    </row>
    <row r="11" spans="1:9" ht="15">
      <c r="A11" s="19" t="s">
        <v>269</v>
      </c>
      <c r="B11" s="18">
        <v>5</v>
      </c>
      <c r="C11" s="18">
        <v>5</v>
      </c>
      <c r="D11" s="18">
        <v>4</v>
      </c>
      <c r="E11" s="18">
        <v>4</v>
      </c>
      <c r="F11" s="18">
        <v>6</v>
      </c>
      <c r="G11" s="18">
        <v>5</v>
      </c>
      <c r="H11" s="4">
        <f t="shared" si="0"/>
        <v>29</v>
      </c>
      <c r="I11" s="4">
        <v>1</v>
      </c>
    </row>
    <row r="12" spans="1:9" ht="15">
      <c r="A12" s="19" t="s">
        <v>57</v>
      </c>
      <c r="B12" s="18">
        <v>1</v>
      </c>
      <c r="C12" s="18">
        <v>4</v>
      </c>
      <c r="D12" s="18">
        <v>1</v>
      </c>
      <c r="E12" s="18">
        <v>5</v>
      </c>
      <c r="F12" s="18">
        <v>2</v>
      </c>
      <c r="G12" s="18">
        <v>2</v>
      </c>
      <c r="H12" s="4">
        <f t="shared" si="0"/>
        <v>15</v>
      </c>
      <c r="I12" s="4">
        <v>15</v>
      </c>
    </row>
    <row r="13" spans="1:9" ht="15">
      <c r="A13" s="19" t="s">
        <v>75</v>
      </c>
      <c r="B13" s="18">
        <v>2</v>
      </c>
      <c r="C13" s="18">
        <v>2</v>
      </c>
      <c r="D13" s="18">
        <v>5</v>
      </c>
      <c r="E13" s="18">
        <v>3</v>
      </c>
      <c r="F13" s="18">
        <v>3</v>
      </c>
      <c r="G13" s="18">
        <v>6</v>
      </c>
      <c r="H13" s="4">
        <f t="shared" si="0"/>
        <v>21</v>
      </c>
      <c r="I13" s="4">
        <v>9</v>
      </c>
    </row>
    <row r="14" spans="1:9" ht="15">
      <c r="A14" s="19" t="s">
        <v>270</v>
      </c>
      <c r="B14" s="18">
        <v>1</v>
      </c>
      <c r="C14" s="18">
        <v>2</v>
      </c>
      <c r="D14" s="18">
        <v>2</v>
      </c>
      <c r="E14" s="18">
        <v>1</v>
      </c>
      <c r="F14" s="18">
        <v>3</v>
      </c>
      <c r="G14" s="18">
        <v>3</v>
      </c>
      <c r="H14" s="4">
        <f t="shared" si="0"/>
        <v>12</v>
      </c>
      <c r="I14" s="4">
        <v>18</v>
      </c>
    </row>
    <row r="15" ht="15">
      <c r="I15" s="2"/>
    </row>
    <row r="16" spans="1:9" ht="15">
      <c r="A16" t="s">
        <v>134</v>
      </c>
      <c r="B16" s="3">
        <f aca="true" t="shared" si="1" ref="B16:I16">SUM(B6:B15)</f>
        <v>21</v>
      </c>
      <c r="C16" s="3">
        <f t="shared" si="1"/>
        <v>21</v>
      </c>
      <c r="D16" s="3">
        <f t="shared" si="1"/>
        <v>33</v>
      </c>
      <c r="E16" s="3">
        <f t="shared" si="1"/>
        <v>35</v>
      </c>
      <c r="F16" s="3">
        <f t="shared" si="1"/>
        <v>44</v>
      </c>
      <c r="G16" s="3">
        <f t="shared" si="1"/>
        <v>48</v>
      </c>
      <c r="H16" s="2">
        <f t="shared" si="1"/>
        <v>202</v>
      </c>
      <c r="I16" s="2">
        <f t="shared" si="1"/>
        <v>68</v>
      </c>
    </row>
  </sheetData>
  <sheetProtection/>
  <mergeCells count="6">
    <mergeCell ref="B3:C3"/>
    <mergeCell ref="D3:E3"/>
    <mergeCell ref="F3:G3"/>
    <mergeCell ref="A3:A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Konarski</cp:lastModifiedBy>
  <cp:lastPrinted>2012-01-04T21:15:04Z</cp:lastPrinted>
  <dcterms:created xsi:type="dcterms:W3CDTF">2011-12-09T17:30:16Z</dcterms:created>
  <dcterms:modified xsi:type="dcterms:W3CDTF">2012-01-05T18:44:01Z</dcterms:modified>
  <cp:category/>
  <cp:version/>
  <cp:contentType/>
  <cp:contentStatus/>
</cp:coreProperties>
</file>