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9" activeTab="23"/>
  </bookViews>
  <sheets>
    <sheet name="wyn. -chł.. r.2005 i mł" sheetId="1" r:id="rId1"/>
    <sheet name="wyn. - dziew. r.2005 i mł" sheetId="2" r:id="rId2"/>
    <sheet name="wyn. - chłopcy r.2003-2004" sheetId="3" r:id="rId3"/>
    <sheet name="wyn. - dziew. r.2003-2004" sheetId="4" r:id="rId4"/>
    <sheet name="wyn. - chłopcy r.2001-2002" sheetId="5" r:id="rId5"/>
    <sheet name="wyn. - dziew. r.2001-2002" sheetId="6" r:id="rId6"/>
    <sheet name="wyn. - chłopcy r.98-2000" sheetId="7" r:id="rId7"/>
    <sheet name="wyn. - dziew. r.98-2000" sheetId="8" r:id="rId8"/>
    <sheet name="wyn. - chłopcy r.95-97" sheetId="9" r:id="rId9"/>
    <sheet name="wyn. - dziew. r.95-97" sheetId="10" r:id="rId10"/>
    <sheet name="wyn. - chłopcy r.85-94" sheetId="11" r:id="rId11"/>
    <sheet name="wyn. - dziew. r.85-94 " sheetId="12" r:id="rId12"/>
    <sheet name="wyn. - chłopcy r.75-84" sheetId="13" r:id="rId13"/>
    <sheet name="wyn. - dziew. r.75-84" sheetId="14" r:id="rId14"/>
    <sheet name="wyn. - męż. r,65-74" sheetId="15" r:id="rId15"/>
    <sheet name="wyn. -kob r,65-74 " sheetId="16" r:id="rId16"/>
    <sheet name="wyn. - męż. r,55-64" sheetId="17" r:id="rId17"/>
    <sheet name="wyn. -kob r,55-64" sheetId="18" r:id="rId18"/>
    <sheet name="wyn. - męż. r,45-54" sheetId="19" r:id="rId19"/>
    <sheet name="wyn. -kob r,45-54" sheetId="20" r:id="rId20"/>
    <sheet name="wyn. - męż. r,35-44" sheetId="21" r:id="rId21"/>
    <sheet name="wyn. -kob r,35-44" sheetId="22" r:id="rId22"/>
    <sheet name="wyn. - męż. r,34 i starsi" sheetId="23" r:id="rId23"/>
    <sheet name="wyn. -kob r,34 i starsze" sheetId="24" r:id="rId24"/>
    <sheet name="Arkusz2" sheetId="25" r:id="rId25"/>
  </sheets>
  <definedNames/>
  <calcPr fullCalcOnLoad="1"/>
</workbook>
</file>

<file path=xl/sharedStrings.xml><?xml version="1.0" encoding="utf-8"?>
<sst xmlns="http://schemas.openxmlformats.org/spreadsheetml/2006/main" count="791" uniqueCount="188">
  <si>
    <t>Nr</t>
  </si>
  <si>
    <t>CZAS</t>
  </si>
  <si>
    <t>STARTU</t>
  </si>
  <si>
    <t>METY</t>
  </si>
  <si>
    <t xml:space="preserve"> NAZWISKO I IMIĘ</t>
  </si>
  <si>
    <t>SZKOŁA</t>
  </si>
  <si>
    <t>R</t>
  </si>
  <si>
    <t>RÓŻNICA</t>
  </si>
  <si>
    <t>CZASOWA</t>
  </si>
  <si>
    <t>BIEGU</t>
  </si>
  <si>
    <t xml:space="preserve">W  DOLINIE  CHOCHOŁOWSKIEJ </t>
  </si>
  <si>
    <t>startowy</t>
  </si>
  <si>
    <t>Miejsce</t>
  </si>
  <si>
    <t xml:space="preserve">                   </t>
  </si>
  <si>
    <t>KIEROWNIK  ZAWODÓW</t>
  </si>
  <si>
    <t>STASZEL  Józef</t>
  </si>
  <si>
    <t>MIEJSCOWOŚĆ</t>
  </si>
  <si>
    <t>Miejscowość</t>
  </si>
  <si>
    <t>KIEROWNIK ZAWODÓW</t>
  </si>
  <si>
    <t xml:space="preserve">     STASZEL  Józef</t>
  </si>
  <si>
    <t xml:space="preserve">VIII  BIEGI  NARCIARSKIE </t>
  </si>
  <si>
    <t>ŚLADAMI  ŚWIĘTEGO  JANA  PAWŁA  II</t>
  </si>
  <si>
    <t>Kościelisko   15.03.2015r.</t>
  </si>
  <si>
    <t xml:space="preserve">Start  15.03.2015 r. godz. 10.10 </t>
  </si>
  <si>
    <t>CHŁOPCY - rocznik  2005  i  młodsi,     dystans  1 km</t>
  </si>
  <si>
    <t>DZIEWCZYNKI  - rocznik  2005  i  młodsze;      dystans  1 km</t>
  </si>
  <si>
    <t>CHŁOPCY - rocznik 2003-2004; dystans  2 km</t>
  </si>
  <si>
    <t>DZIEWCZYNKI     rocznik  2003-2004;    dystans  2 km</t>
  </si>
  <si>
    <t>CHŁOPCY     rocznik 2001-2002;   dystans  2 km</t>
  </si>
  <si>
    <t>DZIEWCZYNKI     rocznik  2001-2002;  dystans  2 km</t>
  </si>
  <si>
    <t>CHŁOPCY     rocznik  1998-2000;   dystans  3 km</t>
  </si>
  <si>
    <t>DZIEWCZYNKI     rocznik  1998-2000   ; dystans  3 km</t>
  </si>
  <si>
    <t>CHŁOPCY     rocznik  1995-1997   ; dystans  3 km</t>
  </si>
  <si>
    <t>DZIEWCZYNKI     rocznik  1995-1997   ; dystans  3 km</t>
  </si>
  <si>
    <t>CHŁOPCY     rocznik  1985-1994   ; dystans  3 km</t>
  </si>
  <si>
    <t>DZIEWCZYNKI     rocznik 1985-1994   ; dystans  3 km</t>
  </si>
  <si>
    <t>MĘŻCZYŹNI     rocznik 1975-1984   ; dystans  3 km</t>
  </si>
  <si>
    <t>KOBIETY     rocznik 1975-1984   ; dystans  3 km</t>
  </si>
  <si>
    <t>MĘŻCZYŹNI     rocznik 1965-1974  ; dystans  2 km</t>
  </si>
  <si>
    <t>KOBIETY     rocznik 1965-1974  ; dystans  2 km</t>
  </si>
  <si>
    <t>MĘŻCZYŹNI     rocznik 1955-1964  ; dystans  2 km</t>
  </si>
  <si>
    <t>KOBIETY     rocznik 1955-1964  ; dystans  2 km</t>
  </si>
  <si>
    <t>MĘŻCZYŹNI     rocznik 1945-1954  ; dystans  1 km</t>
  </si>
  <si>
    <t>KOBIETY     rocznik 1945-1954  ; dystans  1 km</t>
  </si>
  <si>
    <t>MĘŻCZYŹNI     rocznik  1935-1944  ; dystans  1 km</t>
  </si>
  <si>
    <t>KOBIETY     rocznik  1935-1944  ; dystans  1 km</t>
  </si>
  <si>
    <t>MĘŻCZYŹNI     roczniki  1934 i starsi  ; dystans  1 km</t>
  </si>
  <si>
    <t>KOBIETY     roczniki 1934 i starsze  ; dystans  1 km</t>
  </si>
  <si>
    <t xml:space="preserve">Start  15.03.2015 r. godz. 10.20 </t>
  </si>
  <si>
    <t xml:space="preserve">Start  15.03.2015 r. godz. 12.10 </t>
  </si>
  <si>
    <t xml:space="preserve">Start  15.03.2015 r. godz. 12.20 </t>
  </si>
  <si>
    <t xml:space="preserve">Start  15.03.2015 r. godz. 12.30 </t>
  </si>
  <si>
    <t xml:space="preserve">Start  15.03.2015 r. godz. 12.40 </t>
  </si>
  <si>
    <t xml:space="preserve">Start  15.03.2015 r. godz. 12.50 </t>
  </si>
  <si>
    <t xml:space="preserve">Start  15.03.2015 r. godz. 13.00 </t>
  </si>
  <si>
    <t xml:space="preserve">Start  15.03.2015 r. godz. 13.10 </t>
  </si>
  <si>
    <t xml:space="preserve">Start  15.03.2015 r. godz. 13.20 </t>
  </si>
  <si>
    <t xml:space="preserve">Start  15.03.2015 r. godz. 13.30 </t>
  </si>
  <si>
    <t xml:space="preserve">Start  15.03.2015 r. godz. 13.40 </t>
  </si>
  <si>
    <t xml:space="preserve">Start  15.03.2015 r. godz. 13.50 </t>
  </si>
  <si>
    <t xml:space="preserve">Start  15.03.2015 r. godz. 14.00 </t>
  </si>
  <si>
    <t xml:space="preserve">Start  15.03.2015 r. godz. 11.30 </t>
  </si>
  <si>
    <t xml:space="preserve">Start  15.03.2015 r. godz. 11.40 </t>
  </si>
  <si>
    <t xml:space="preserve">Start  15.03.2015 r. godz. 11.50 </t>
  </si>
  <si>
    <t xml:space="preserve">Start  15.03.2015 r. godz. 12.00 </t>
  </si>
  <si>
    <t xml:space="preserve">Start  15.03.2015 r. godz. 10.30 </t>
  </si>
  <si>
    <t xml:space="preserve">Start  15.03.2015 r. godz. 10.40 </t>
  </si>
  <si>
    <t xml:space="preserve">Start  15.03.2015 r. godz. 10.50 </t>
  </si>
  <si>
    <t xml:space="preserve">Start  15.03.2015 r. godz. 11.00 </t>
  </si>
  <si>
    <t xml:space="preserve">Start  15.03.2015 r. godz. 11.10 </t>
  </si>
  <si>
    <t xml:space="preserve">Start  15.03.2015 r. godz. 11.20 </t>
  </si>
  <si>
    <t>WYNIKI OFICJALNE</t>
  </si>
  <si>
    <t>Andrzej STYRCZULA</t>
  </si>
  <si>
    <t>Dzianisz</t>
  </si>
  <si>
    <t>Sońsk</t>
  </si>
  <si>
    <t xml:space="preserve">Witów </t>
  </si>
  <si>
    <t>Kościelisko</t>
  </si>
  <si>
    <t>Marcin ŻUBROWSKI</t>
  </si>
  <si>
    <t>Przemysław BARNOWSKI</t>
  </si>
  <si>
    <t>Stanisław KARPIEL</t>
  </si>
  <si>
    <t>Krzysztof PITOŃ</t>
  </si>
  <si>
    <t>Franciszek FATLA</t>
  </si>
  <si>
    <t>Zakopane</t>
  </si>
  <si>
    <t>Krystian KOBYLAŃSKI</t>
  </si>
  <si>
    <t>Jakub KARPIEL</t>
  </si>
  <si>
    <t>Łukasz KUNC</t>
  </si>
  <si>
    <t>Marta ŻUBROWSKA</t>
  </si>
  <si>
    <t>Halina OLEJNICZAK</t>
  </si>
  <si>
    <t>Małgorzata GĄSIENICA</t>
  </si>
  <si>
    <t>Zofia LEŚNIK</t>
  </si>
  <si>
    <t>Sokółka</t>
  </si>
  <si>
    <t>Paweł LEJA</t>
  </si>
  <si>
    <t>Tomasz JAKIEŁA</t>
  </si>
  <si>
    <t>Michał GACH</t>
  </si>
  <si>
    <t>Paweł JASTRZĘBSKI</t>
  </si>
  <si>
    <t>Tomasz FILIPEK</t>
  </si>
  <si>
    <t>Chochołów</t>
  </si>
  <si>
    <t>Witów</t>
  </si>
  <si>
    <t>Kinga MITORAJ</t>
  </si>
  <si>
    <t>Ciche</t>
  </si>
  <si>
    <t>Joanna JAKIEŁA</t>
  </si>
  <si>
    <t>Dominika PRYSTACKA</t>
  </si>
  <si>
    <t>Hanna GĄSIENICA-MRACIELNIK</t>
  </si>
  <si>
    <t>Natalia TOMASZEWSKA</t>
  </si>
  <si>
    <t>Kamila SZCZEPANIAK</t>
  </si>
  <si>
    <t>Zofia MICHALIK</t>
  </si>
  <si>
    <t>Anna NĘDZA-KUBINIEC</t>
  </si>
  <si>
    <t>Anna KOPEĆ</t>
  </si>
  <si>
    <t>Józef PUCH</t>
  </si>
  <si>
    <t>Maciej BĘTKOWSKI</t>
  </si>
  <si>
    <t>Kazimierz ŁAPCZYŃSKI</t>
  </si>
  <si>
    <t>Maniowy</t>
  </si>
  <si>
    <t>Karina SKORUSA</t>
  </si>
  <si>
    <t>Anna OBROCHTA</t>
  </si>
  <si>
    <t>Karina MROCZKOWSKA</t>
  </si>
  <si>
    <t>Maria FATLA</t>
  </si>
  <si>
    <t>Joanna PITOŃ</t>
  </si>
  <si>
    <t>Koniówka</t>
  </si>
  <si>
    <t>Danuta KUCZYŃSKA</t>
  </si>
  <si>
    <t>Katarzyna KRUPA</t>
  </si>
  <si>
    <t>Maria PITOŃ</t>
  </si>
  <si>
    <t>Śmiertny Dąb</t>
  </si>
  <si>
    <t xml:space="preserve">Szaflary </t>
  </si>
  <si>
    <t>Wojciech DZIK</t>
  </si>
  <si>
    <t>Franciszek KRUPA</t>
  </si>
  <si>
    <t>Henryk OLEJNICZAK</t>
  </si>
  <si>
    <t>Henryk PYĆ</t>
  </si>
  <si>
    <t>Katowice</t>
  </si>
  <si>
    <t>Szaflary</t>
  </si>
  <si>
    <t>Lublin</t>
  </si>
  <si>
    <t>Alina NAWARA</t>
  </si>
  <si>
    <t>Małgorzata IWANIEC</t>
  </si>
  <si>
    <t>Kamila GĄSIENICA</t>
  </si>
  <si>
    <t>Aleksandra MATEJA</t>
  </si>
  <si>
    <t>Elżbieta KRUPA</t>
  </si>
  <si>
    <t>Podczerwone</t>
  </si>
  <si>
    <t>Dawid SZCZEPANIAK</t>
  </si>
  <si>
    <t>Stanisław STASZEL</t>
  </si>
  <si>
    <t>Maciej CELEJ</t>
  </si>
  <si>
    <t>Klemens NĘDZA</t>
  </si>
  <si>
    <t>Łukasz GĄSIENICA</t>
  </si>
  <si>
    <t>Maciej JAROŃCZYK</t>
  </si>
  <si>
    <t>Mateusz MICHALIK</t>
  </si>
  <si>
    <t>Częstochowa</t>
  </si>
  <si>
    <t>Miłosz MYTYCH</t>
  </si>
  <si>
    <t>Wiktor SŁODYCZKA</t>
  </si>
  <si>
    <t>Jan ZWATRZKO</t>
  </si>
  <si>
    <t>Wojciech STOCH-MICHNA</t>
  </si>
  <si>
    <t>Krzysztof SKORUSA</t>
  </si>
  <si>
    <t>Jan TYLKA</t>
  </si>
  <si>
    <t>Kazimierz GĄSIENICA</t>
  </si>
  <si>
    <t>Bartłomiej WICHER</t>
  </si>
  <si>
    <t>Bartłomiej JAROŃCZYK</t>
  </si>
  <si>
    <t>Michał MICHALIK</t>
  </si>
  <si>
    <t>Dominik PANIAK</t>
  </si>
  <si>
    <t>Paweł MATEJA</t>
  </si>
  <si>
    <t>Lasek</t>
  </si>
  <si>
    <t>Jan NAWARA</t>
  </si>
  <si>
    <t>Łukasz SZCZEPANIAK</t>
  </si>
  <si>
    <t>Wojciech SKORUSA</t>
  </si>
  <si>
    <t>Adam JACH</t>
  </si>
  <si>
    <t>Maciej KUCIA</t>
  </si>
  <si>
    <t>Stanisław SZAFLARSKI</t>
  </si>
  <si>
    <t>Jan GRZĄRZEL</t>
  </si>
  <si>
    <t>Marcin KRUPA</t>
  </si>
  <si>
    <t>Krzysztof TYLKA</t>
  </si>
  <si>
    <t>Szymon STYRCZULA</t>
  </si>
  <si>
    <t>Jan KOPEĆ</t>
  </si>
  <si>
    <t>Łukasz BACHLEDA</t>
  </si>
  <si>
    <t>Andrzej CHOWANIAK</t>
  </si>
  <si>
    <t>Daniel SZCZEPANIAK</t>
  </si>
  <si>
    <t>Piotr MICHNIAK</t>
  </si>
  <si>
    <t>Grzegorz GRUSZKA</t>
  </si>
  <si>
    <t>Marcin OGÓREK</t>
  </si>
  <si>
    <t>Michał STASZEL</t>
  </si>
  <si>
    <t>Łukasz SZPUNAR</t>
  </si>
  <si>
    <t>Kamil BARNOWSKI</t>
  </si>
  <si>
    <t>Robert BUGARA</t>
  </si>
  <si>
    <t>Jerzy PIEPRZYCKI</t>
  </si>
  <si>
    <t>Jan PICZURA</t>
  </si>
  <si>
    <t>Stanisław GĄSIENICA</t>
  </si>
  <si>
    <t>Agnieszka TOMASZEWSKA</t>
  </si>
  <si>
    <t>Krystyna KOPEĆ</t>
  </si>
  <si>
    <t>Oświęcim</t>
  </si>
  <si>
    <t>Teresa NOCULA</t>
  </si>
  <si>
    <t>Anna FIRAS</t>
  </si>
  <si>
    <t>Piotr KRUPA</t>
  </si>
  <si>
    <t>Tadeusz NĘDZA-KUBINIEC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</si>
</sst>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46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6" fontId="3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7" xfId="0" applyNumberFormat="1" applyFont="1" applyBorder="1" applyAlignment="1" applyProtection="1">
      <alignment horizontal="center"/>
      <protection hidden="1" locked="0"/>
    </xf>
    <xf numFmtId="21" fontId="1" fillId="0" borderId="18" xfId="0" applyNumberFormat="1" applyFont="1" applyBorder="1" applyAlignment="1" applyProtection="1">
      <alignment horizontal="center"/>
      <protection hidden="1" locked="0"/>
    </xf>
    <xf numFmtId="21" fontId="0" fillId="0" borderId="16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1" fillId="0" borderId="21" xfId="0" applyNumberFormat="1" applyFont="1" applyBorder="1" applyAlignment="1" applyProtection="1">
      <alignment horizontal="center"/>
      <protection hidden="1" locked="0"/>
    </xf>
    <xf numFmtId="21" fontId="1" fillId="0" borderId="22" xfId="0" applyNumberFormat="1" applyFont="1" applyBorder="1" applyAlignment="1" applyProtection="1">
      <alignment horizontal="center"/>
      <protection hidden="1" locked="0"/>
    </xf>
    <xf numFmtId="21" fontId="0" fillId="0" borderId="23" xfId="0" applyNumberFormat="1" applyBorder="1" applyAlignment="1">
      <alignment/>
    </xf>
    <xf numFmtId="0" fontId="1" fillId="0" borderId="1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26" xfId="0" applyNumberFormat="1" applyFont="1" applyBorder="1" applyAlignment="1" applyProtection="1">
      <alignment horizontal="center"/>
      <protection hidden="1" locked="0"/>
    </xf>
    <xf numFmtId="164" fontId="1" fillId="0" borderId="16" xfId="0" applyNumberFormat="1" applyFont="1" applyBorder="1" applyAlignment="1" applyProtection="1">
      <alignment horizontal="center"/>
      <protection hidden="1" locked="0"/>
    </xf>
    <xf numFmtId="164" fontId="1" fillId="0" borderId="27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6" fontId="3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 applyProtection="1">
      <alignment horizontal="center"/>
      <protection hidden="1" locked="0"/>
    </xf>
    <xf numFmtId="164" fontId="1" fillId="0" borderId="29" xfId="0" applyNumberFormat="1" applyFont="1" applyBorder="1" applyAlignment="1" applyProtection="1">
      <alignment horizontal="center"/>
      <protection hidden="1" locked="0"/>
    </xf>
    <xf numFmtId="21" fontId="1" fillId="0" borderId="20" xfId="0" applyNumberFormat="1" applyFont="1" applyBorder="1" applyAlignment="1" applyProtection="1">
      <alignment horizontal="center"/>
      <protection hidden="1" locked="0"/>
    </xf>
    <xf numFmtId="21" fontId="0" fillId="0" borderId="10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35" xfId="0" applyNumberFormat="1" applyFont="1" applyBorder="1" applyAlignment="1" applyProtection="1">
      <alignment horizontal="center"/>
      <protection hidden="1" locked="0"/>
    </xf>
    <xf numFmtId="21" fontId="1" fillId="0" borderId="34" xfId="0" applyNumberFormat="1" applyFont="1" applyBorder="1" applyAlignment="1" applyProtection="1">
      <alignment horizontal="center"/>
      <protection hidden="1" locked="0"/>
    </xf>
    <xf numFmtId="21" fontId="0" fillId="0" borderId="27" xfId="0" applyNumberFormat="1" applyBorder="1" applyAlignment="1">
      <alignment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/>
    </xf>
    <xf numFmtId="46" fontId="3" fillId="0" borderId="3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 applyProtection="1">
      <alignment horizontal="center"/>
      <protection hidden="1" locked="0"/>
    </xf>
    <xf numFmtId="166" fontId="1" fillId="0" borderId="18" xfId="0" applyNumberFormat="1" applyFont="1" applyBorder="1" applyAlignment="1" applyProtection="1">
      <alignment horizontal="center"/>
      <protection hidden="1" locked="0"/>
    </xf>
    <xf numFmtId="166" fontId="1" fillId="0" borderId="10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6" xfId="0" applyNumberFormat="1" applyBorder="1" applyAlignment="1">
      <alignment/>
    </xf>
    <xf numFmtId="46" fontId="3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164" fontId="1" fillId="0" borderId="18" xfId="0" applyNumberFormat="1" applyFont="1" applyBorder="1" applyAlignment="1" applyProtection="1">
      <alignment horizontal="center"/>
      <protection hidden="1" locked="0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1" fontId="1" fillId="0" borderId="13" xfId="0" applyNumberFormat="1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1" fontId="0" fillId="0" borderId="13" xfId="0" applyNumberFormat="1" applyBorder="1" applyAlignment="1">
      <alignment/>
    </xf>
    <xf numFmtId="164" fontId="1" fillId="0" borderId="13" xfId="0" applyNumberFormat="1" applyFont="1" applyBorder="1" applyAlignment="1" applyProtection="1">
      <alignment horizontal="center"/>
      <protection hidden="1" locked="0"/>
    </xf>
    <xf numFmtId="0" fontId="2" fillId="0" borderId="40" xfId="0" applyFont="1" applyBorder="1" applyAlignment="1">
      <alignment horizontal="center"/>
    </xf>
    <xf numFmtId="0" fontId="0" fillId="0" borderId="43" xfId="0" applyBorder="1" applyAlignment="1">
      <alignment/>
    </xf>
    <xf numFmtId="164" fontId="1" fillId="0" borderId="36" xfId="0" applyNumberFormat="1" applyFont="1" applyBorder="1" applyAlignment="1" applyProtection="1">
      <alignment horizontal="center"/>
      <protection hidden="1" locked="0"/>
    </xf>
    <xf numFmtId="21" fontId="1" fillId="0" borderId="44" xfId="0" applyNumberFormat="1" applyFont="1" applyBorder="1" applyAlignment="1" applyProtection="1">
      <alignment horizontal="center"/>
      <protection hidden="1" locked="0"/>
    </xf>
    <xf numFmtId="21" fontId="1" fillId="0" borderId="0" xfId="0" applyNumberFormat="1" applyFont="1" applyBorder="1" applyAlignment="1" applyProtection="1">
      <alignment horizontal="center"/>
      <protection hidden="1" locked="0"/>
    </xf>
    <xf numFmtId="0" fontId="1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" fontId="0" fillId="0" borderId="45" xfId="0" applyNumberFormat="1" applyBorder="1" applyAlignment="1">
      <alignment/>
    </xf>
    <xf numFmtId="0" fontId="2" fillId="0" borderId="46" xfId="0" applyFont="1" applyBorder="1" applyAlignment="1">
      <alignment horizontal="center"/>
    </xf>
    <xf numFmtId="164" fontId="1" fillId="0" borderId="20" xfId="0" applyNumberFormat="1" applyFont="1" applyBorder="1" applyAlignment="1" applyProtection="1">
      <alignment horizontal="center"/>
      <protection hidden="1" locked="0"/>
    </xf>
    <xf numFmtId="21" fontId="0" fillId="0" borderId="47" xfId="0" applyNumberFormat="1" applyBorder="1" applyAlignment="1">
      <alignment/>
    </xf>
    <xf numFmtId="21" fontId="0" fillId="0" borderId="48" xfId="0" applyNumberFormat="1" applyBorder="1" applyAlignment="1">
      <alignment/>
    </xf>
    <xf numFmtId="21" fontId="0" fillId="0" borderId="49" xfId="0" applyNumberFormat="1" applyBorder="1" applyAlignment="1">
      <alignment/>
    </xf>
    <xf numFmtId="21" fontId="1" fillId="0" borderId="10" xfId="0" applyNumberFormat="1" applyFont="1" applyBorder="1" applyAlignment="1" applyProtection="1">
      <alignment horizontal="center"/>
      <protection hidden="1" locked="0"/>
    </xf>
    <xf numFmtId="21" fontId="1" fillId="0" borderId="16" xfId="0" applyNumberFormat="1" applyFont="1" applyBorder="1" applyAlignment="1" applyProtection="1">
      <alignment horizontal="center"/>
      <protection hidden="1" locked="0"/>
    </xf>
    <xf numFmtId="21" fontId="1" fillId="0" borderId="27" xfId="0" applyNumberFormat="1" applyFont="1" applyBorder="1" applyAlignment="1" applyProtection="1">
      <alignment horizontal="center"/>
      <protection hidden="1" locked="0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 applyProtection="1">
      <alignment horizontal="center"/>
      <protection hidden="1" locked="0"/>
    </xf>
    <xf numFmtId="164" fontId="1" fillId="0" borderId="28" xfId="0" applyNumberFormat="1" applyFont="1" applyBorder="1" applyAlignment="1" applyProtection="1">
      <alignment horizontal="center"/>
      <protection hidden="1" locked="0"/>
    </xf>
    <xf numFmtId="164" fontId="1" fillId="0" borderId="51" xfId="0" applyNumberFormat="1" applyFont="1" applyBorder="1" applyAlignment="1" applyProtection="1">
      <alignment horizontal="center"/>
      <protection hidden="1" locked="0"/>
    </xf>
    <xf numFmtId="46" fontId="3" fillId="0" borderId="10" xfId="0" applyNumberFormat="1" applyFont="1" applyBorder="1" applyAlignment="1">
      <alignment horizontal="center"/>
    </xf>
    <xf numFmtId="46" fontId="3" fillId="0" borderId="16" xfId="0" applyNumberFormat="1" applyFont="1" applyBorder="1" applyAlignment="1">
      <alignment horizontal="center"/>
    </xf>
    <xf numFmtId="46" fontId="3" fillId="0" borderId="2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40" xfId="0" applyNumberFormat="1" applyFont="1" applyBorder="1" applyAlignment="1" applyProtection="1">
      <alignment horizontal="center"/>
      <protection hidden="1" locked="0"/>
    </xf>
    <xf numFmtId="164" fontId="1" fillId="0" borderId="44" xfId="0" applyNumberFormat="1" applyFont="1" applyBorder="1" applyAlignment="1" applyProtection="1">
      <alignment horizontal="center"/>
      <protection hidden="1" locked="0"/>
    </xf>
    <xf numFmtId="46" fontId="3" fillId="0" borderId="29" xfId="0" applyNumberFormat="1" applyFont="1" applyBorder="1" applyAlignment="1">
      <alignment horizontal="center"/>
    </xf>
    <xf numFmtId="164" fontId="1" fillId="0" borderId="52" xfId="0" applyNumberFormat="1" applyFont="1" applyBorder="1" applyAlignment="1" applyProtection="1">
      <alignment horizontal="center"/>
      <protection hidden="1" locked="0"/>
    </xf>
    <xf numFmtId="0" fontId="1" fillId="0" borderId="35" xfId="0" applyFont="1" applyBorder="1" applyAlignment="1">
      <alignment horizontal="center"/>
    </xf>
    <xf numFmtId="164" fontId="1" fillId="0" borderId="50" xfId="0" applyNumberFormat="1" applyFont="1" applyBorder="1" applyAlignment="1" applyProtection="1">
      <alignment horizontal="center"/>
      <protection hidden="1" locked="0"/>
    </xf>
    <xf numFmtId="0" fontId="1" fillId="0" borderId="5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 horizontal="center"/>
    </xf>
    <xf numFmtId="46" fontId="3" fillId="0" borderId="54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6" fontId="3" fillId="0" borderId="48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2" fillId="0" borderId="38" xfId="0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164" fontId="1" fillId="0" borderId="30" xfId="0" applyNumberFormat="1" applyFont="1" applyBorder="1" applyAlignment="1" applyProtection="1">
      <alignment horizontal="center"/>
      <protection hidden="1" locked="0"/>
    </xf>
    <xf numFmtId="21" fontId="1" fillId="0" borderId="38" xfId="0" applyNumberFormat="1" applyFont="1" applyBorder="1" applyAlignment="1" applyProtection="1">
      <alignment horizontal="center"/>
      <protection hidden="1" locked="0"/>
    </xf>
    <xf numFmtId="21" fontId="0" fillId="0" borderId="56" xfId="0" applyNumberFormat="1" applyBorder="1" applyAlignment="1">
      <alignment/>
    </xf>
    <xf numFmtId="46" fontId="3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166" fontId="1" fillId="0" borderId="40" xfId="0" applyNumberFormat="1" applyFont="1" applyBorder="1" applyAlignment="1" applyProtection="1">
      <alignment horizontal="center"/>
      <protection hidden="1" locked="0"/>
    </xf>
    <xf numFmtId="166" fontId="1" fillId="0" borderId="44" xfId="0" applyNumberFormat="1" applyFont="1" applyBorder="1" applyAlignment="1" applyProtection="1">
      <alignment horizontal="center"/>
      <protection hidden="1" locked="0"/>
    </xf>
    <xf numFmtId="166" fontId="1" fillId="0" borderId="50" xfId="0" applyNumberFormat="1" applyFont="1" applyBorder="1" applyAlignment="1" applyProtection="1">
      <alignment horizontal="center"/>
      <protection hidden="1" locked="0"/>
    </xf>
    <xf numFmtId="166" fontId="0" fillId="0" borderId="29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6" fontId="3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21" fontId="0" fillId="0" borderId="0" xfId="0" applyNumberForma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46" fontId="3" fillId="0" borderId="1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164" fontId="1" fillId="0" borderId="54" xfId="0" applyNumberFormat="1" applyFont="1" applyBorder="1" applyAlignment="1" applyProtection="1">
      <alignment horizontal="center"/>
      <protection hidden="1" locked="0"/>
    </xf>
    <xf numFmtId="164" fontId="1" fillId="0" borderId="48" xfId="0" applyNumberFormat="1" applyFont="1" applyBorder="1" applyAlignment="1" applyProtection="1">
      <alignment horizontal="center"/>
      <protection hidden="1" locked="0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/>
    </xf>
    <xf numFmtId="46" fontId="3" fillId="0" borderId="41" xfId="0" applyNumberFormat="1" applyFont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 hidden="1" locked="0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4" xfId="0" applyFont="1" applyBorder="1" applyAlignment="1">
      <alignment/>
    </xf>
    <xf numFmtId="46" fontId="3" fillId="0" borderId="64" xfId="0" applyNumberFormat="1" applyFont="1" applyBorder="1" applyAlignment="1">
      <alignment horizontal="center"/>
    </xf>
    <xf numFmtId="164" fontId="1" fillId="0" borderId="64" xfId="0" applyNumberFormat="1" applyFont="1" applyBorder="1" applyAlignment="1" applyProtection="1">
      <alignment horizontal="center"/>
      <protection hidden="1" locked="0"/>
    </xf>
    <xf numFmtId="21" fontId="1" fillId="0" borderId="64" xfId="0" applyNumberFormat="1" applyFont="1" applyBorder="1" applyAlignment="1" applyProtection="1">
      <alignment horizontal="center"/>
      <protection hidden="1" locked="0"/>
    </xf>
    <xf numFmtId="21" fontId="0" fillId="0" borderId="65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43</xdr:row>
      <xdr:rowOff>85725</xdr:rowOff>
    </xdr:from>
    <xdr:to>
      <xdr:col>2</xdr:col>
      <xdr:colOff>552450</xdr:colOff>
      <xdr:row>47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4486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1771650</xdr:colOff>
      <xdr:row>43</xdr:row>
      <xdr:rowOff>66675</xdr:rowOff>
    </xdr:from>
    <xdr:to>
      <xdr:col>4</xdr:col>
      <xdr:colOff>419100</xdr:colOff>
      <xdr:row>47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8429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43</xdr:row>
      <xdr:rowOff>123825</xdr:rowOff>
    </xdr:from>
    <xdr:to>
      <xdr:col>8</xdr:col>
      <xdr:colOff>771525</xdr:colOff>
      <xdr:row>47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84867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26</xdr:row>
      <xdr:rowOff>85725</xdr:rowOff>
    </xdr:from>
    <xdr:to>
      <xdr:col>2</xdr:col>
      <xdr:colOff>552450</xdr:colOff>
      <xdr:row>30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0542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26</xdr:row>
      <xdr:rowOff>57150</xdr:rowOff>
    </xdr:from>
    <xdr:to>
      <xdr:col>5</xdr:col>
      <xdr:colOff>285750</xdr:colOff>
      <xdr:row>30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27685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</xdr:row>
      <xdr:rowOff>123825</xdr:rowOff>
    </xdr:from>
    <xdr:to>
      <xdr:col>8</xdr:col>
      <xdr:colOff>771525</xdr:colOff>
      <xdr:row>30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34352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29</xdr:row>
      <xdr:rowOff>85725</xdr:rowOff>
    </xdr:from>
    <xdr:to>
      <xdr:col>2</xdr:col>
      <xdr:colOff>552450</xdr:colOff>
      <xdr:row>33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8674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1762125</xdr:colOff>
      <xdr:row>29</xdr:row>
      <xdr:rowOff>57150</xdr:rowOff>
    </xdr:from>
    <xdr:to>
      <xdr:col>5</xdr:col>
      <xdr:colOff>314325</xdr:colOff>
      <xdr:row>33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58388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123825</xdr:rowOff>
    </xdr:from>
    <xdr:to>
      <xdr:col>8</xdr:col>
      <xdr:colOff>771525</xdr:colOff>
      <xdr:row>33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5905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33</xdr:row>
      <xdr:rowOff>85725</xdr:rowOff>
    </xdr:from>
    <xdr:to>
      <xdr:col>2</xdr:col>
      <xdr:colOff>552450</xdr:colOff>
      <xdr:row>37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294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1647825</xdr:colOff>
      <xdr:row>33</xdr:row>
      <xdr:rowOff>85725</xdr:rowOff>
    </xdr:from>
    <xdr:to>
      <xdr:col>5</xdr:col>
      <xdr:colOff>152400</xdr:colOff>
      <xdr:row>37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6294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33</xdr:row>
      <xdr:rowOff>123825</xdr:rowOff>
    </xdr:from>
    <xdr:to>
      <xdr:col>8</xdr:col>
      <xdr:colOff>771525</xdr:colOff>
      <xdr:row>37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6667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26</xdr:row>
      <xdr:rowOff>85725</xdr:rowOff>
    </xdr:from>
    <xdr:to>
      <xdr:col>2</xdr:col>
      <xdr:colOff>552450</xdr:colOff>
      <xdr:row>30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314950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26</xdr:row>
      <xdr:rowOff>85725</xdr:rowOff>
    </xdr:from>
    <xdr:to>
      <xdr:col>5</xdr:col>
      <xdr:colOff>76200</xdr:colOff>
      <xdr:row>30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53149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</xdr:row>
      <xdr:rowOff>123825</xdr:rowOff>
    </xdr:from>
    <xdr:to>
      <xdr:col>8</xdr:col>
      <xdr:colOff>771525</xdr:colOff>
      <xdr:row>30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3530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31</xdr:row>
      <xdr:rowOff>85725</xdr:rowOff>
    </xdr:from>
    <xdr:to>
      <xdr:col>2</xdr:col>
      <xdr:colOff>552450</xdr:colOff>
      <xdr:row>35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191250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31</xdr:row>
      <xdr:rowOff>76200</xdr:rowOff>
    </xdr:from>
    <xdr:to>
      <xdr:col>4</xdr:col>
      <xdr:colOff>257175</xdr:colOff>
      <xdr:row>35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1817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</xdr:row>
      <xdr:rowOff>123825</xdr:rowOff>
    </xdr:from>
    <xdr:to>
      <xdr:col>8</xdr:col>
      <xdr:colOff>771525</xdr:colOff>
      <xdr:row>35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62293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29</xdr:row>
      <xdr:rowOff>85725</xdr:rowOff>
    </xdr:from>
    <xdr:to>
      <xdr:col>2</xdr:col>
      <xdr:colOff>552450</xdr:colOff>
      <xdr:row>33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8674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1562100</xdr:colOff>
      <xdr:row>29</xdr:row>
      <xdr:rowOff>95250</xdr:rowOff>
    </xdr:from>
    <xdr:to>
      <xdr:col>4</xdr:col>
      <xdr:colOff>266700</xdr:colOff>
      <xdr:row>33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58769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123825</xdr:rowOff>
    </xdr:from>
    <xdr:to>
      <xdr:col>8</xdr:col>
      <xdr:colOff>771525</xdr:colOff>
      <xdr:row>33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5905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29</xdr:row>
      <xdr:rowOff>85725</xdr:rowOff>
    </xdr:from>
    <xdr:to>
      <xdr:col>2</xdr:col>
      <xdr:colOff>552450</xdr:colOff>
      <xdr:row>33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8483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1771650</xdr:colOff>
      <xdr:row>29</xdr:row>
      <xdr:rowOff>57150</xdr:rowOff>
    </xdr:from>
    <xdr:to>
      <xdr:col>5</xdr:col>
      <xdr:colOff>247650</xdr:colOff>
      <xdr:row>33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58197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123825</xdr:rowOff>
    </xdr:from>
    <xdr:to>
      <xdr:col>8</xdr:col>
      <xdr:colOff>771525</xdr:colOff>
      <xdr:row>33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8864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29</xdr:row>
      <xdr:rowOff>85725</xdr:rowOff>
    </xdr:from>
    <xdr:to>
      <xdr:col>2</xdr:col>
      <xdr:colOff>552450</xdr:colOff>
      <xdr:row>33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9055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1666875</xdr:colOff>
      <xdr:row>29</xdr:row>
      <xdr:rowOff>57150</xdr:rowOff>
    </xdr:from>
    <xdr:to>
      <xdr:col>5</xdr:col>
      <xdr:colOff>200025</xdr:colOff>
      <xdr:row>33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58769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123825</xdr:rowOff>
    </xdr:from>
    <xdr:to>
      <xdr:col>8</xdr:col>
      <xdr:colOff>771525</xdr:colOff>
      <xdr:row>33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9436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29</xdr:row>
      <xdr:rowOff>85725</xdr:rowOff>
    </xdr:from>
    <xdr:to>
      <xdr:col>2</xdr:col>
      <xdr:colOff>552450</xdr:colOff>
      <xdr:row>33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9055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29</xdr:row>
      <xdr:rowOff>95250</xdr:rowOff>
    </xdr:from>
    <xdr:to>
      <xdr:col>5</xdr:col>
      <xdr:colOff>28575</xdr:colOff>
      <xdr:row>33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91502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123825</xdr:rowOff>
    </xdr:from>
    <xdr:to>
      <xdr:col>8</xdr:col>
      <xdr:colOff>771525</xdr:colOff>
      <xdr:row>33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59436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29</xdr:row>
      <xdr:rowOff>85725</xdr:rowOff>
    </xdr:from>
    <xdr:to>
      <xdr:col>2</xdr:col>
      <xdr:colOff>552450</xdr:colOff>
      <xdr:row>33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8864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29</xdr:row>
      <xdr:rowOff>57150</xdr:rowOff>
    </xdr:from>
    <xdr:to>
      <xdr:col>5</xdr:col>
      <xdr:colOff>142875</xdr:colOff>
      <xdr:row>33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585787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123825</xdr:rowOff>
    </xdr:from>
    <xdr:to>
      <xdr:col>8</xdr:col>
      <xdr:colOff>771525</xdr:colOff>
      <xdr:row>33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59245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35</xdr:row>
      <xdr:rowOff>85725</xdr:rowOff>
    </xdr:from>
    <xdr:to>
      <xdr:col>2</xdr:col>
      <xdr:colOff>552450</xdr:colOff>
      <xdr:row>39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8865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35</xdr:row>
      <xdr:rowOff>57150</xdr:rowOff>
    </xdr:from>
    <xdr:to>
      <xdr:col>5</xdr:col>
      <xdr:colOff>295275</xdr:colOff>
      <xdr:row>39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85800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35</xdr:row>
      <xdr:rowOff>123825</xdr:rowOff>
    </xdr:from>
    <xdr:to>
      <xdr:col>8</xdr:col>
      <xdr:colOff>771525</xdr:colOff>
      <xdr:row>39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9246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29</xdr:row>
      <xdr:rowOff>85725</xdr:rowOff>
    </xdr:from>
    <xdr:to>
      <xdr:col>2</xdr:col>
      <xdr:colOff>552450</xdr:colOff>
      <xdr:row>33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8674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29</xdr:row>
      <xdr:rowOff>57150</xdr:rowOff>
    </xdr:from>
    <xdr:to>
      <xdr:col>5</xdr:col>
      <xdr:colOff>76200</xdr:colOff>
      <xdr:row>33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583882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123825</xdr:rowOff>
    </xdr:from>
    <xdr:to>
      <xdr:col>8</xdr:col>
      <xdr:colOff>771525</xdr:colOff>
      <xdr:row>33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905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39</xdr:row>
      <xdr:rowOff>85725</xdr:rowOff>
    </xdr:from>
    <xdr:to>
      <xdr:col>2</xdr:col>
      <xdr:colOff>552450</xdr:colOff>
      <xdr:row>43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5057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39</xdr:row>
      <xdr:rowOff>57150</xdr:rowOff>
    </xdr:from>
    <xdr:to>
      <xdr:col>5</xdr:col>
      <xdr:colOff>171450</xdr:colOff>
      <xdr:row>43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74771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39</xdr:row>
      <xdr:rowOff>95250</xdr:rowOff>
    </xdr:from>
    <xdr:to>
      <xdr:col>8</xdr:col>
      <xdr:colOff>762000</xdr:colOff>
      <xdr:row>43</xdr:row>
      <xdr:rowOff>95250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751522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61</xdr:row>
      <xdr:rowOff>85725</xdr:rowOff>
    </xdr:from>
    <xdr:to>
      <xdr:col>2</xdr:col>
      <xdr:colOff>552450</xdr:colOff>
      <xdr:row>65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8770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1704975</xdr:colOff>
      <xdr:row>61</xdr:row>
      <xdr:rowOff>57150</xdr:rowOff>
    </xdr:from>
    <xdr:to>
      <xdr:col>5</xdr:col>
      <xdr:colOff>104775</xdr:colOff>
      <xdr:row>65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8484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61</xdr:row>
      <xdr:rowOff>123825</xdr:rowOff>
    </xdr:from>
    <xdr:to>
      <xdr:col>8</xdr:col>
      <xdr:colOff>771525</xdr:colOff>
      <xdr:row>65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69151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41</xdr:row>
      <xdr:rowOff>85725</xdr:rowOff>
    </xdr:from>
    <xdr:to>
      <xdr:col>2</xdr:col>
      <xdr:colOff>552450</xdr:colOff>
      <xdr:row>45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0391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41</xdr:row>
      <xdr:rowOff>95250</xdr:rowOff>
    </xdr:from>
    <xdr:to>
      <xdr:col>4</xdr:col>
      <xdr:colOff>247650</xdr:colOff>
      <xdr:row>45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80486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41</xdr:row>
      <xdr:rowOff>123825</xdr:rowOff>
    </xdr:from>
    <xdr:to>
      <xdr:col>8</xdr:col>
      <xdr:colOff>771525</xdr:colOff>
      <xdr:row>45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80772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31</xdr:row>
      <xdr:rowOff>85725</xdr:rowOff>
    </xdr:from>
    <xdr:to>
      <xdr:col>2</xdr:col>
      <xdr:colOff>552450</xdr:colOff>
      <xdr:row>35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2674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31</xdr:row>
      <xdr:rowOff>57150</xdr:rowOff>
    </xdr:from>
    <xdr:to>
      <xdr:col>4</xdr:col>
      <xdr:colOff>333375</xdr:colOff>
      <xdr:row>35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238875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</xdr:row>
      <xdr:rowOff>123825</xdr:rowOff>
    </xdr:from>
    <xdr:to>
      <xdr:col>8</xdr:col>
      <xdr:colOff>771525</xdr:colOff>
      <xdr:row>35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63055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36</xdr:row>
      <xdr:rowOff>85725</xdr:rowOff>
    </xdr:from>
    <xdr:to>
      <xdr:col>2</xdr:col>
      <xdr:colOff>552450</xdr:colOff>
      <xdr:row>40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3437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1571625</xdr:colOff>
      <xdr:row>36</xdr:row>
      <xdr:rowOff>95250</xdr:rowOff>
    </xdr:from>
    <xdr:to>
      <xdr:col>4</xdr:col>
      <xdr:colOff>247650</xdr:colOff>
      <xdr:row>40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73533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36</xdr:row>
      <xdr:rowOff>123825</xdr:rowOff>
    </xdr:from>
    <xdr:to>
      <xdr:col>8</xdr:col>
      <xdr:colOff>771525</xdr:colOff>
      <xdr:row>40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73818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31</xdr:row>
      <xdr:rowOff>85725</xdr:rowOff>
    </xdr:from>
    <xdr:to>
      <xdr:col>2</xdr:col>
      <xdr:colOff>552450</xdr:colOff>
      <xdr:row>35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2293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1771650</xdr:colOff>
      <xdr:row>31</xdr:row>
      <xdr:rowOff>57150</xdr:rowOff>
    </xdr:from>
    <xdr:to>
      <xdr:col>4</xdr:col>
      <xdr:colOff>200025</xdr:colOff>
      <xdr:row>35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62007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</xdr:row>
      <xdr:rowOff>123825</xdr:rowOff>
    </xdr:from>
    <xdr:to>
      <xdr:col>8</xdr:col>
      <xdr:colOff>771525</xdr:colOff>
      <xdr:row>35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62674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31</xdr:row>
      <xdr:rowOff>85725</xdr:rowOff>
    </xdr:from>
    <xdr:to>
      <xdr:col>2</xdr:col>
      <xdr:colOff>552450</xdr:colOff>
      <xdr:row>35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2674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1676400</xdr:colOff>
      <xdr:row>31</xdr:row>
      <xdr:rowOff>57150</xdr:rowOff>
    </xdr:from>
    <xdr:to>
      <xdr:col>5</xdr:col>
      <xdr:colOff>228600</xdr:colOff>
      <xdr:row>35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23887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</xdr:row>
      <xdr:rowOff>123825</xdr:rowOff>
    </xdr:from>
    <xdr:to>
      <xdr:col>8</xdr:col>
      <xdr:colOff>771525</xdr:colOff>
      <xdr:row>35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63055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22">
      <selection activeCell="E37" sqref="E37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6.125" style="0" customWidth="1"/>
    <col min="6" max="6" width="18.75390625" style="0" customWidth="1"/>
    <col min="7" max="7" width="10.375" style="0" hidden="1" customWidth="1"/>
    <col min="8" max="8" width="14.37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3.25" customHeight="1">
      <c r="A5" s="185" t="s">
        <v>71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3.2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2:10" ht="15" customHeight="1">
      <c r="B7" s="189" t="s">
        <v>24</v>
      </c>
      <c r="C7" s="189"/>
      <c r="D7" s="189"/>
      <c r="E7" s="189"/>
      <c r="F7" s="189"/>
      <c r="G7" s="189"/>
      <c r="H7" s="189"/>
      <c r="I7" s="189"/>
      <c r="J7" s="189"/>
    </row>
    <row r="8" spans="2:5" ht="16.5" thickBot="1">
      <c r="B8" s="184" t="s">
        <v>23</v>
      </c>
      <c r="C8" s="184"/>
      <c r="D8" s="184"/>
      <c r="E8" s="8"/>
    </row>
    <row r="9" spans="2:7" ht="16.5" thickBot="1">
      <c r="B9" s="31"/>
      <c r="C9" s="31"/>
      <c r="D9" s="31"/>
      <c r="E9" s="8"/>
      <c r="G9" t="s">
        <v>13</v>
      </c>
    </row>
    <row r="10" spans="2:10" ht="15.75">
      <c r="B10" s="15"/>
      <c r="C10" s="22" t="s">
        <v>0</v>
      </c>
      <c r="D10" s="1" t="s">
        <v>4</v>
      </c>
      <c r="E10" s="7" t="s">
        <v>6</v>
      </c>
      <c r="F10" s="2" t="s">
        <v>5</v>
      </c>
      <c r="G10" s="180" t="s">
        <v>1</v>
      </c>
      <c r="H10" s="172" t="s">
        <v>1</v>
      </c>
      <c r="I10" s="1" t="s">
        <v>1</v>
      </c>
      <c r="J10" s="17" t="s">
        <v>7</v>
      </c>
    </row>
    <row r="11" spans="2:10" ht="16.5" thickBot="1">
      <c r="B11" s="26" t="s">
        <v>12</v>
      </c>
      <c r="C11" s="30" t="s">
        <v>11</v>
      </c>
      <c r="D11" s="21"/>
      <c r="E11" s="21"/>
      <c r="F11" s="28"/>
      <c r="G11" s="181" t="s">
        <v>2</v>
      </c>
      <c r="H11" s="173" t="s">
        <v>3</v>
      </c>
      <c r="I11" s="21" t="s">
        <v>9</v>
      </c>
      <c r="J11" s="29" t="s">
        <v>8</v>
      </c>
    </row>
    <row r="12" spans="2:10" ht="15.75">
      <c r="B12" s="36">
        <v>1</v>
      </c>
      <c r="C12" s="176">
        <v>103</v>
      </c>
      <c r="D12" s="177" t="s">
        <v>154</v>
      </c>
      <c r="E12" s="170">
        <v>2005</v>
      </c>
      <c r="F12" s="178" t="s">
        <v>99</v>
      </c>
      <c r="G12" s="179">
        <v>0</v>
      </c>
      <c r="H12" s="174">
        <v>0.002267361111111111</v>
      </c>
      <c r="I12" s="49">
        <f>H12-G12</f>
        <v>0.002267361111111111</v>
      </c>
      <c r="J12" s="50">
        <f aca="true" t="shared" si="0" ref="J12:J24">I12-I$12</f>
        <v>0</v>
      </c>
    </row>
    <row r="13" spans="2:10" ht="15.75">
      <c r="B13" s="37">
        <v>2</v>
      </c>
      <c r="C13" s="38">
        <v>61</v>
      </c>
      <c r="D13" s="41" t="s">
        <v>148</v>
      </c>
      <c r="E13" s="168">
        <v>2005</v>
      </c>
      <c r="F13" s="171" t="s">
        <v>96</v>
      </c>
      <c r="G13" s="94">
        <v>0</v>
      </c>
      <c r="H13" s="175">
        <v>0.0027395833333333335</v>
      </c>
      <c r="I13" s="19">
        <f>H13-G13</f>
        <v>0.0027395833333333335</v>
      </c>
      <c r="J13" s="20">
        <f t="shared" si="0"/>
        <v>0.0004722222222222224</v>
      </c>
    </row>
    <row r="14" spans="2:10" ht="15.75">
      <c r="B14" s="37">
        <v>3</v>
      </c>
      <c r="C14" s="38">
        <v>10</v>
      </c>
      <c r="D14" s="41" t="s">
        <v>146</v>
      </c>
      <c r="E14" s="168">
        <v>2006</v>
      </c>
      <c r="F14" s="171" t="s">
        <v>76</v>
      </c>
      <c r="G14" s="94">
        <v>0</v>
      </c>
      <c r="H14" s="175">
        <v>0.002907407407407407</v>
      </c>
      <c r="I14" s="19">
        <f>H14-G14</f>
        <v>0.002907407407407407</v>
      </c>
      <c r="J14" s="20">
        <f t="shared" si="0"/>
        <v>0.0006400462962962961</v>
      </c>
    </row>
    <row r="15" spans="2:10" ht="15.75">
      <c r="B15" s="37">
        <v>4</v>
      </c>
      <c r="C15" s="38">
        <v>32</v>
      </c>
      <c r="D15" s="41" t="s">
        <v>155</v>
      </c>
      <c r="E15" s="168">
        <v>2005</v>
      </c>
      <c r="F15" s="171" t="s">
        <v>96</v>
      </c>
      <c r="G15" s="94">
        <v>0</v>
      </c>
      <c r="H15" s="175">
        <v>0.003071759259259259</v>
      </c>
      <c r="I15" s="19">
        <f>H15-G15</f>
        <v>0.003071759259259259</v>
      </c>
      <c r="J15" s="20">
        <f t="shared" si="0"/>
        <v>0.0008043981481481478</v>
      </c>
    </row>
    <row r="16" spans="2:10" ht="15.75">
      <c r="B16" s="37">
        <v>5</v>
      </c>
      <c r="C16" s="38">
        <v>66</v>
      </c>
      <c r="D16" s="41" t="s">
        <v>152</v>
      </c>
      <c r="E16" s="168">
        <v>2006</v>
      </c>
      <c r="F16" s="171" t="s">
        <v>135</v>
      </c>
      <c r="G16" s="94">
        <v>0</v>
      </c>
      <c r="H16" s="175">
        <v>0.0030868055555555557</v>
      </c>
      <c r="I16" s="19">
        <f>H16-G16</f>
        <v>0.0030868055555555557</v>
      </c>
      <c r="J16" s="20">
        <f t="shared" si="0"/>
        <v>0.0008194444444444447</v>
      </c>
    </row>
    <row r="17" spans="2:10" ht="15.75">
      <c r="B17" s="37">
        <v>6</v>
      </c>
      <c r="C17" s="38">
        <v>1</v>
      </c>
      <c r="D17" s="41" t="s">
        <v>145</v>
      </c>
      <c r="E17" s="168">
        <v>2005</v>
      </c>
      <c r="F17" s="171" t="s">
        <v>76</v>
      </c>
      <c r="G17" s="94">
        <v>0</v>
      </c>
      <c r="H17" s="175">
        <v>0.003384259259259259</v>
      </c>
      <c r="I17" s="19">
        <f>H17-G17</f>
        <v>0.003384259259259259</v>
      </c>
      <c r="J17" s="20">
        <f t="shared" si="0"/>
        <v>0.0011168981481481481</v>
      </c>
    </row>
    <row r="18" spans="2:10" ht="15.75">
      <c r="B18" s="37">
        <v>7</v>
      </c>
      <c r="C18" s="38">
        <v>59</v>
      </c>
      <c r="D18" s="41" t="s">
        <v>147</v>
      </c>
      <c r="E18" s="168">
        <v>2007</v>
      </c>
      <c r="F18" s="171" t="s">
        <v>76</v>
      </c>
      <c r="G18" s="94">
        <v>0</v>
      </c>
      <c r="H18" s="175">
        <v>0.0034189814814814816</v>
      </c>
      <c r="I18" s="19">
        <f>H18-G18</f>
        <v>0.0034189814814814816</v>
      </c>
      <c r="J18" s="20">
        <f t="shared" si="0"/>
        <v>0.0011516203703703706</v>
      </c>
    </row>
    <row r="19" spans="2:10" ht="15.75">
      <c r="B19" s="37">
        <v>8</v>
      </c>
      <c r="C19" s="38">
        <v>65</v>
      </c>
      <c r="D19" s="41" t="s">
        <v>151</v>
      </c>
      <c r="E19" s="168">
        <v>2007</v>
      </c>
      <c r="F19" s="171" t="s">
        <v>82</v>
      </c>
      <c r="G19" s="94">
        <v>0</v>
      </c>
      <c r="H19" s="175">
        <v>0.003646990740740741</v>
      </c>
      <c r="I19" s="19">
        <f>H19-G19</f>
        <v>0.003646990740740741</v>
      </c>
      <c r="J19" s="20">
        <f t="shared" si="0"/>
        <v>0.00137962962962963</v>
      </c>
    </row>
    <row r="20" spans="2:10" ht="15.75">
      <c r="B20" s="37">
        <v>9</v>
      </c>
      <c r="C20" s="38">
        <v>47</v>
      </c>
      <c r="D20" s="41" t="s">
        <v>81</v>
      </c>
      <c r="E20" s="168">
        <v>2006</v>
      </c>
      <c r="F20" s="171" t="s">
        <v>76</v>
      </c>
      <c r="G20" s="94">
        <v>0</v>
      </c>
      <c r="H20" s="175">
        <v>0.003728009259259259</v>
      </c>
      <c r="I20" s="19">
        <f>H20-G20</f>
        <v>0.003728009259259259</v>
      </c>
      <c r="J20" s="20">
        <f t="shared" si="0"/>
        <v>0.001460648148148148</v>
      </c>
    </row>
    <row r="21" spans="2:10" ht="15.75">
      <c r="B21" s="37">
        <v>10</v>
      </c>
      <c r="C21" s="38">
        <v>64</v>
      </c>
      <c r="D21" s="41" t="s">
        <v>150</v>
      </c>
      <c r="E21" s="168">
        <v>2007</v>
      </c>
      <c r="F21" s="171" t="s">
        <v>117</v>
      </c>
      <c r="G21" s="94">
        <v>0</v>
      </c>
      <c r="H21" s="175">
        <v>0.004267361111111111</v>
      </c>
      <c r="I21" s="19">
        <f>H21-G21</f>
        <v>0.004267361111111111</v>
      </c>
      <c r="J21" s="20">
        <f t="shared" si="0"/>
        <v>0.0019999999999999996</v>
      </c>
    </row>
    <row r="22" spans="2:10" ht="15.75">
      <c r="B22" s="37">
        <v>11</v>
      </c>
      <c r="C22" s="38">
        <v>63</v>
      </c>
      <c r="D22" s="41" t="s">
        <v>149</v>
      </c>
      <c r="E22" s="168">
        <v>2005</v>
      </c>
      <c r="F22" s="171" t="s">
        <v>73</v>
      </c>
      <c r="G22" s="94">
        <v>0</v>
      </c>
      <c r="H22" s="175">
        <v>0.004478009259259259</v>
      </c>
      <c r="I22" s="19">
        <f>H22-G22</f>
        <v>0.004478009259259259</v>
      </c>
      <c r="J22" s="20">
        <f t="shared" si="0"/>
        <v>0.0022106481481481478</v>
      </c>
    </row>
    <row r="23" spans="2:10" ht="15.75">
      <c r="B23" s="37">
        <v>12</v>
      </c>
      <c r="C23" s="38">
        <v>101</v>
      </c>
      <c r="D23" s="41" t="s">
        <v>153</v>
      </c>
      <c r="E23" s="168">
        <v>2007</v>
      </c>
      <c r="F23" s="171" t="s">
        <v>76</v>
      </c>
      <c r="G23" s="94">
        <v>0</v>
      </c>
      <c r="H23" s="175">
        <v>0.00491087962962963</v>
      </c>
      <c r="I23" s="19">
        <f>H23-G23</f>
        <v>0.00491087962962963</v>
      </c>
      <c r="J23" s="20">
        <f t="shared" si="0"/>
        <v>0.0026435185185185186</v>
      </c>
    </row>
    <row r="24" spans="2:10" ht="15.75">
      <c r="B24" s="37">
        <v>13</v>
      </c>
      <c r="C24" s="38">
        <v>60</v>
      </c>
      <c r="D24" s="41" t="s">
        <v>144</v>
      </c>
      <c r="E24" s="168">
        <v>2007</v>
      </c>
      <c r="F24" s="171" t="s">
        <v>143</v>
      </c>
      <c r="G24" s="94">
        <v>0</v>
      </c>
      <c r="H24" s="175">
        <v>0.005434027777777778</v>
      </c>
      <c r="I24" s="19">
        <f>H24-G24</f>
        <v>0.005434027777777778</v>
      </c>
      <c r="J24" s="20">
        <f t="shared" si="0"/>
        <v>0.003166666666666667</v>
      </c>
    </row>
    <row r="27" ht="12.75">
      <c r="I27" t="s">
        <v>14</v>
      </c>
    </row>
    <row r="29" spans="9:10" ht="12.75">
      <c r="I29" s="183" t="s">
        <v>15</v>
      </c>
      <c r="J29" s="183"/>
    </row>
  </sheetData>
  <sheetProtection/>
  <mergeCells count="8">
    <mergeCell ref="I29:J29"/>
    <mergeCell ref="B8:D8"/>
    <mergeCell ref="A5:J5"/>
    <mergeCell ref="A1:J1"/>
    <mergeCell ref="A2:J2"/>
    <mergeCell ref="A3:J3"/>
    <mergeCell ref="A4:J4"/>
    <mergeCell ref="B7:J7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2">
      <selection activeCell="D24" sqref="D24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2.875" style="0" customWidth="1"/>
    <col min="5" max="5" width="4.625" style="0" customWidth="1"/>
    <col min="6" max="6" width="17.125" style="0" customWidth="1"/>
    <col min="7" max="7" width="10.375" style="0" hidden="1" customWidth="1"/>
    <col min="8" max="8" width="13.125" style="0" hidden="1" customWidth="1"/>
    <col min="9" max="9" width="11.625" style="69" customWidth="1"/>
    <col min="10" max="10" width="11.0039062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67"/>
      <c r="J5" s="67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33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56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2"/>
      <c r="C11" s="1" t="s">
        <v>0</v>
      </c>
      <c r="D11" s="1" t="s">
        <v>4</v>
      </c>
      <c r="E11" s="7" t="s">
        <v>6</v>
      </c>
      <c r="F11" s="1" t="s">
        <v>5</v>
      </c>
      <c r="G11" s="2" t="s">
        <v>1</v>
      </c>
      <c r="H11" s="22" t="s">
        <v>1</v>
      </c>
      <c r="I11" s="70" t="s">
        <v>1</v>
      </c>
      <c r="J11" s="74" t="s">
        <v>7</v>
      </c>
    </row>
    <row r="12" spans="2:10" ht="16.5" thickBot="1">
      <c r="B12" s="153" t="s">
        <v>12</v>
      </c>
      <c r="C12" s="161" t="s">
        <v>11</v>
      </c>
      <c r="D12" s="21"/>
      <c r="E12" s="21"/>
      <c r="F12" s="160" t="s">
        <v>17</v>
      </c>
      <c r="G12" s="154" t="s">
        <v>2</v>
      </c>
      <c r="H12" s="27" t="s">
        <v>3</v>
      </c>
      <c r="I12" s="71" t="s">
        <v>9</v>
      </c>
      <c r="J12" s="75" t="s">
        <v>8</v>
      </c>
    </row>
    <row r="13" spans="2:10" ht="15.75">
      <c r="B13" s="142">
        <v>1</v>
      </c>
      <c r="C13" s="121">
        <v>164</v>
      </c>
      <c r="D13" s="40" t="s">
        <v>98</v>
      </c>
      <c r="E13" s="90">
        <v>95</v>
      </c>
      <c r="F13" s="125" t="s">
        <v>99</v>
      </c>
      <c r="G13" s="123">
        <v>0</v>
      </c>
      <c r="H13" s="48">
        <v>0.005418981481481482</v>
      </c>
      <c r="I13" s="155">
        <f>H13-G13</f>
        <v>0.005418981481481482</v>
      </c>
      <c r="J13" s="158">
        <f>I13-I$13</f>
        <v>0</v>
      </c>
    </row>
    <row r="15" spans="9:10" ht="12.75">
      <c r="I15" t="s">
        <v>18</v>
      </c>
      <c r="J15"/>
    </row>
    <row r="16" spans="9:10" ht="12.75">
      <c r="I16"/>
      <c r="J16"/>
    </row>
    <row r="17" spans="9:10" ht="12.75">
      <c r="I17" t="s">
        <v>19</v>
      </c>
      <c r="J17"/>
    </row>
    <row r="27" spans="9:10" ht="12.75">
      <c r="I27"/>
      <c r="J27"/>
    </row>
    <row r="28" spans="9:10" ht="12.75">
      <c r="I28"/>
      <c r="J28"/>
    </row>
    <row r="29" spans="9:10" ht="12.75">
      <c r="I29"/>
      <c r="J29"/>
    </row>
    <row r="30" spans="9:10" ht="12.75">
      <c r="I30"/>
      <c r="J30"/>
    </row>
    <row r="31" spans="9:10" ht="12.75">
      <c r="I31"/>
      <c r="J31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F34" sqref="F34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3.12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67"/>
      <c r="J5" s="67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34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57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70" t="s">
        <v>1</v>
      </c>
      <c r="J11" s="74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71" t="s">
        <v>9</v>
      </c>
      <c r="J12" s="75" t="s">
        <v>8</v>
      </c>
    </row>
    <row r="13" spans="2:10" ht="15.75">
      <c r="B13" s="43">
        <v>1</v>
      </c>
      <c r="C13" s="44">
        <v>120</v>
      </c>
      <c r="D13" s="40" t="s">
        <v>85</v>
      </c>
      <c r="E13" s="45">
        <v>92</v>
      </c>
      <c r="F13" s="59" t="s">
        <v>82</v>
      </c>
      <c r="G13" s="47">
        <v>0</v>
      </c>
      <c r="H13" s="48">
        <v>0.005700231481481482</v>
      </c>
      <c r="I13" s="72">
        <f>H13-G13</f>
        <v>0.005700231481481482</v>
      </c>
      <c r="J13" s="76">
        <f>I13-I$13</f>
        <v>0</v>
      </c>
    </row>
    <row r="14" spans="2:10" ht="15.75">
      <c r="B14" s="37">
        <v>2</v>
      </c>
      <c r="C14" s="38">
        <v>117</v>
      </c>
      <c r="D14" s="41" t="s">
        <v>84</v>
      </c>
      <c r="E14" s="39">
        <v>85</v>
      </c>
      <c r="F14" s="10" t="s">
        <v>76</v>
      </c>
      <c r="G14" s="18">
        <v>0</v>
      </c>
      <c r="H14" s="33">
        <v>0.006583333333333333</v>
      </c>
      <c r="I14" s="73">
        <f>H14-G14</f>
        <v>0.006583333333333333</v>
      </c>
      <c r="J14" s="77">
        <f>I14-I$13</f>
        <v>0.0008831018518518511</v>
      </c>
    </row>
    <row r="15" spans="2:10" ht="15.75">
      <c r="B15" s="37">
        <v>3</v>
      </c>
      <c r="C15" s="38">
        <v>112</v>
      </c>
      <c r="D15" s="41" t="s">
        <v>83</v>
      </c>
      <c r="E15" s="39">
        <v>90</v>
      </c>
      <c r="F15" s="10" t="s">
        <v>82</v>
      </c>
      <c r="G15" s="18">
        <v>0</v>
      </c>
      <c r="H15" s="33">
        <v>0.006886574074074074</v>
      </c>
      <c r="I15" s="73">
        <f>H15-G15</f>
        <v>0.006886574074074074</v>
      </c>
      <c r="J15" s="77">
        <f>I15-I$13</f>
        <v>0.0011863425925925913</v>
      </c>
    </row>
    <row r="17" spans="9:10" ht="12.75">
      <c r="I17" t="s">
        <v>18</v>
      </c>
      <c r="J17"/>
    </row>
    <row r="18" spans="9:10" ht="12.75">
      <c r="I18"/>
      <c r="J18"/>
    </row>
    <row r="19" spans="9:10" ht="12.75">
      <c r="I19" t="s">
        <v>19</v>
      </c>
      <c r="J19"/>
    </row>
    <row r="30" spans="9:10" ht="12.75">
      <c r="I30"/>
      <c r="J30"/>
    </row>
    <row r="31" spans="9:10" ht="12.75">
      <c r="I31"/>
      <c r="J31"/>
    </row>
    <row r="32" spans="9:10" ht="12.75">
      <c r="I32"/>
      <c r="J32"/>
    </row>
    <row r="33" spans="9:10" ht="12.75">
      <c r="I33"/>
      <c r="J33"/>
    </row>
    <row r="34" spans="9:10" ht="12.75">
      <c r="I34"/>
      <c r="J34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4">
      <selection activeCell="A6" sqref="A6:J6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customWidth="1"/>
    <col min="8" max="8" width="10.625" style="0" customWidth="1"/>
    <col min="9" max="10" width="11.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35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58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6.5" thickBot="1">
      <c r="B13" s="43"/>
      <c r="C13" s="44"/>
      <c r="D13" s="40"/>
      <c r="E13" s="129"/>
      <c r="F13" s="125"/>
      <c r="G13" s="126">
        <v>0</v>
      </c>
      <c r="H13" s="48"/>
      <c r="I13" s="49">
        <f>H13-G13</f>
        <v>0</v>
      </c>
      <c r="J13" s="50">
        <f aca="true" t="shared" si="0" ref="J13:J42">I13-I$13</f>
        <v>0</v>
      </c>
    </row>
    <row r="14" spans="2:10" ht="16.5" thickBot="1">
      <c r="B14" s="37"/>
      <c r="C14" s="38"/>
      <c r="D14" s="41"/>
      <c r="E14" s="112"/>
      <c r="F14" s="125"/>
      <c r="G14" s="124">
        <v>0</v>
      </c>
      <c r="H14" s="33"/>
      <c r="I14" s="19">
        <f>H14-G14</f>
        <v>0</v>
      </c>
      <c r="J14" s="20">
        <f t="shared" si="0"/>
        <v>0</v>
      </c>
    </row>
    <row r="15" spans="2:10" ht="16.5" thickBot="1">
      <c r="B15" s="37"/>
      <c r="C15" s="38"/>
      <c r="D15" s="41"/>
      <c r="E15" s="112"/>
      <c r="F15" s="125"/>
      <c r="G15" s="124">
        <v>0</v>
      </c>
      <c r="H15" s="33"/>
      <c r="I15" s="19">
        <f>H15-G15</f>
        <v>0</v>
      </c>
      <c r="J15" s="20">
        <f t="shared" si="0"/>
        <v>0</v>
      </c>
    </row>
    <row r="16" spans="2:10" ht="15.75">
      <c r="B16" s="56"/>
      <c r="C16" s="57"/>
      <c r="D16" s="58"/>
      <c r="E16" s="130"/>
      <c r="F16" s="125"/>
      <c r="G16" s="124">
        <v>0</v>
      </c>
      <c r="H16" s="33"/>
      <c r="I16" s="19">
        <f aca="true" t="shared" si="1" ref="I16:I38">H16-G16</f>
        <v>0</v>
      </c>
      <c r="J16" s="20">
        <f t="shared" si="0"/>
        <v>0</v>
      </c>
    </row>
    <row r="17" spans="2:10" ht="15.75">
      <c r="B17" s="56"/>
      <c r="C17" s="57"/>
      <c r="D17" s="58"/>
      <c r="E17" s="130"/>
      <c r="F17" s="119"/>
      <c r="G17" s="124">
        <v>0</v>
      </c>
      <c r="H17" s="33"/>
      <c r="I17" s="19">
        <f t="shared" si="1"/>
        <v>0</v>
      </c>
      <c r="J17" s="20">
        <f t="shared" si="0"/>
        <v>0</v>
      </c>
    </row>
    <row r="18" spans="2:10" ht="15.75">
      <c r="B18" s="56"/>
      <c r="C18" s="57"/>
      <c r="D18" s="58"/>
      <c r="E18" s="130"/>
      <c r="F18" s="119"/>
      <c r="G18" s="124">
        <v>0</v>
      </c>
      <c r="H18" s="33"/>
      <c r="I18" s="19">
        <f t="shared" si="1"/>
        <v>0</v>
      </c>
      <c r="J18" s="20">
        <f t="shared" si="0"/>
        <v>0</v>
      </c>
    </row>
    <row r="19" spans="2:10" ht="15.75">
      <c r="B19" s="56"/>
      <c r="C19" s="57"/>
      <c r="D19" s="58"/>
      <c r="E19" s="130"/>
      <c r="F19" s="119"/>
      <c r="G19" s="124">
        <v>0</v>
      </c>
      <c r="H19" s="33"/>
      <c r="I19" s="19">
        <f t="shared" si="1"/>
        <v>0</v>
      </c>
      <c r="J19" s="20">
        <f t="shared" si="0"/>
        <v>0</v>
      </c>
    </row>
    <row r="20" spans="2:10" ht="15.75">
      <c r="B20" s="56"/>
      <c r="C20" s="57"/>
      <c r="D20" s="58"/>
      <c r="E20" s="130"/>
      <c r="F20" s="119"/>
      <c r="G20" s="124">
        <v>0</v>
      </c>
      <c r="H20" s="33"/>
      <c r="I20" s="19">
        <f t="shared" si="1"/>
        <v>0</v>
      </c>
      <c r="J20" s="20">
        <f t="shared" si="0"/>
        <v>0</v>
      </c>
    </row>
    <row r="21" spans="2:10" ht="15.75">
      <c r="B21" s="56"/>
      <c r="C21" s="57"/>
      <c r="D21" s="58"/>
      <c r="E21" s="130"/>
      <c r="F21" s="119"/>
      <c r="G21" s="124">
        <v>0</v>
      </c>
      <c r="H21" s="33"/>
      <c r="I21" s="19">
        <f t="shared" si="1"/>
        <v>0</v>
      </c>
      <c r="J21" s="20">
        <f t="shared" si="0"/>
        <v>0</v>
      </c>
    </row>
    <row r="22" spans="2:10" ht="16.5" thickBot="1">
      <c r="B22" s="56"/>
      <c r="C22" s="57"/>
      <c r="D22" s="58"/>
      <c r="E22" s="130"/>
      <c r="F22" s="119"/>
      <c r="G22" s="124">
        <v>0</v>
      </c>
      <c r="H22" s="33"/>
      <c r="I22" s="19">
        <f t="shared" si="1"/>
        <v>0</v>
      </c>
      <c r="J22" s="20">
        <f t="shared" si="0"/>
        <v>0</v>
      </c>
    </row>
    <row r="23" spans="2:10" ht="15.75">
      <c r="B23" s="56"/>
      <c r="C23" s="57"/>
      <c r="D23" s="58"/>
      <c r="E23" s="130"/>
      <c r="F23" s="125"/>
      <c r="G23" s="124">
        <v>0</v>
      </c>
      <c r="H23" s="33"/>
      <c r="I23" s="19">
        <f t="shared" si="1"/>
        <v>0</v>
      </c>
      <c r="J23" s="20">
        <f t="shared" si="0"/>
        <v>0</v>
      </c>
    </row>
    <row r="24" spans="2:10" ht="15.75">
      <c r="B24" s="56"/>
      <c r="C24" s="57"/>
      <c r="D24" s="58"/>
      <c r="E24" s="130"/>
      <c r="F24" s="119"/>
      <c r="G24" s="124">
        <v>0</v>
      </c>
      <c r="H24" s="33"/>
      <c r="I24" s="19">
        <f t="shared" si="1"/>
        <v>0</v>
      </c>
      <c r="J24" s="20">
        <f t="shared" si="0"/>
        <v>0</v>
      </c>
    </row>
    <row r="25" spans="2:10" ht="15.75">
      <c r="B25" s="56"/>
      <c r="C25" s="57"/>
      <c r="D25" s="58"/>
      <c r="E25" s="130"/>
      <c r="F25" s="119"/>
      <c r="G25" s="124">
        <v>0</v>
      </c>
      <c r="H25" s="33"/>
      <c r="I25" s="19">
        <f t="shared" si="1"/>
        <v>0</v>
      </c>
      <c r="J25" s="20">
        <f t="shared" si="0"/>
        <v>0</v>
      </c>
    </row>
    <row r="26" spans="2:10" ht="15.75">
      <c r="B26" s="56"/>
      <c r="C26" s="57"/>
      <c r="D26" s="58"/>
      <c r="E26" s="130"/>
      <c r="F26" s="119"/>
      <c r="G26" s="124">
        <v>0</v>
      </c>
      <c r="H26" s="33"/>
      <c r="I26" s="19">
        <f t="shared" si="1"/>
        <v>0</v>
      </c>
      <c r="J26" s="20">
        <f t="shared" si="0"/>
        <v>0</v>
      </c>
    </row>
    <row r="27" spans="2:10" ht="15.75">
      <c r="B27" s="56"/>
      <c r="C27" s="57"/>
      <c r="D27" s="58"/>
      <c r="E27" s="130"/>
      <c r="F27" s="119"/>
      <c r="G27" s="124">
        <v>0</v>
      </c>
      <c r="H27" s="33"/>
      <c r="I27" s="19">
        <f t="shared" si="1"/>
        <v>0</v>
      </c>
      <c r="J27" s="20">
        <f t="shared" si="0"/>
        <v>0</v>
      </c>
    </row>
    <row r="28" spans="2:10" ht="15.75">
      <c r="B28" s="56"/>
      <c r="C28" s="57"/>
      <c r="D28" s="58"/>
      <c r="E28" s="130"/>
      <c r="F28" s="119"/>
      <c r="G28" s="124">
        <v>0</v>
      </c>
      <c r="H28" s="33"/>
      <c r="I28" s="19">
        <f t="shared" si="1"/>
        <v>0</v>
      </c>
      <c r="J28" s="20">
        <f t="shared" si="0"/>
        <v>0</v>
      </c>
    </row>
    <row r="29" spans="2:10" ht="15.75">
      <c r="B29" s="56"/>
      <c r="C29" s="57"/>
      <c r="D29" s="58"/>
      <c r="E29" s="130"/>
      <c r="F29" s="119"/>
      <c r="G29" s="124">
        <v>0</v>
      </c>
      <c r="H29" s="33"/>
      <c r="I29" s="19">
        <f t="shared" si="1"/>
        <v>0</v>
      </c>
      <c r="J29" s="20">
        <f t="shared" si="0"/>
        <v>0</v>
      </c>
    </row>
    <row r="30" spans="2:10" ht="15.75">
      <c r="B30" s="56"/>
      <c r="C30" s="57"/>
      <c r="D30" s="58"/>
      <c r="E30" s="130"/>
      <c r="F30" s="119"/>
      <c r="G30" s="124">
        <v>0</v>
      </c>
      <c r="H30" s="33"/>
      <c r="I30" s="19">
        <f t="shared" si="1"/>
        <v>0</v>
      </c>
      <c r="J30" s="20">
        <f t="shared" si="0"/>
        <v>0</v>
      </c>
    </row>
    <row r="31" spans="2:10" ht="15.75">
      <c r="B31" s="56"/>
      <c r="C31" s="57"/>
      <c r="D31" s="58"/>
      <c r="E31" s="130"/>
      <c r="F31" s="119"/>
      <c r="G31" s="124">
        <v>0</v>
      </c>
      <c r="H31" s="33"/>
      <c r="I31" s="19">
        <f t="shared" si="1"/>
        <v>0</v>
      </c>
      <c r="J31" s="20">
        <f t="shared" si="0"/>
        <v>0</v>
      </c>
    </row>
    <row r="32" spans="2:10" ht="15.75">
      <c r="B32" s="56"/>
      <c r="C32" s="57"/>
      <c r="D32" s="58"/>
      <c r="E32" s="130"/>
      <c r="F32" s="119"/>
      <c r="G32" s="124">
        <v>0</v>
      </c>
      <c r="H32" s="33"/>
      <c r="I32" s="19">
        <f t="shared" si="1"/>
        <v>0</v>
      </c>
      <c r="J32" s="20">
        <f t="shared" si="0"/>
        <v>0</v>
      </c>
    </row>
    <row r="33" spans="2:10" ht="15.75">
      <c r="B33" s="56"/>
      <c r="C33" s="57"/>
      <c r="D33" s="58"/>
      <c r="E33" s="130"/>
      <c r="F33" s="119"/>
      <c r="G33" s="124">
        <v>0</v>
      </c>
      <c r="H33" s="33"/>
      <c r="I33" s="19">
        <f t="shared" si="1"/>
        <v>0</v>
      </c>
      <c r="J33" s="20">
        <f t="shared" si="0"/>
        <v>0</v>
      </c>
    </row>
    <row r="34" spans="2:10" ht="15.75">
      <c r="B34" s="56"/>
      <c r="C34" s="57"/>
      <c r="D34" s="58"/>
      <c r="E34" s="130"/>
      <c r="F34" s="119"/>
      <c r="G34" s="124">
        <v>0</v>
      </c>
      <c r="H34" s="33"/>
      <c r="I34" s="19">
        <f t="shared" si="1"/>
        <v>0</v>
      </c>
      <c r="J34" s="20">
        <f t="shared" si="0"/>
        <v>0</v>
      </c>
    </row>
    <row r="35" spans="2:10" ht="15.75">
      <c r="B35" s="56"/>
      <c r="C35" s="57"/>
      <c r="D35" s="58"/>
      <c r="E35" s="130"/>
      <c r="F35" s="119"/>
      <c r="G35" s="124">
        <v>0</v>
      </c>
      <c r="H35" s="33"/>
      <c r="I35" s="19">
        <f t="shared" si="1"/>
        <v>0</v>
      </c>
      <c r="J35" s="20">
        <f t="shared" si="0"/>
        <v>0</v>
      </c>
    </row>
    <row r="36" spans="2:10" ht="15.75">
      <c r="B36" s="56"/>
      <c r="C36" s="57"/>
      <c r="D36" s="58"/>
      <c r="E36" s="130"/>
      <c r="F36" s="119"/>
      <c r="G36" s="124">
        <v>0</v>
      </c>
      <c r="H36" s="33"/>
      <c r="I36" s="19">
        <f t="shared" si="1"/>
        <v>0</v>
      </c>
      <c r="J36" s="20">
        <f t="shared" si="0"/>
        <v>0</v>
      </c>
    </row>
    <row r="37" spans="2:10" ht="15.75">
      <c r="B37" s="56"/>
      <c r="C37" s="57"/>
      <c r="D37" s="58"/>
      <c r="E37" s="130"/>
      <c r="F37" s="119"/>
      <c r="G37" s="124">
        <v>0</v>
      </c>
      <c r="H37" s="33"/>
      <c r="I37" s="19">
        <f t="shared" si="1"/>
        <v>0</v>
      </c>
      <c r="J37" s="20">
        <f t="shared" si="0"/>
        <v>0</v>
      </c>
    </row>
    <row r="38" spans="2:10" ht="15.75">
      <c r="B38" s="56"/>
      <c r="C38" s="57"/>
      <c r="D38" s="58"/>
      <c r="E38" s="130"/>
      <c r="F38" s="119"/>
      <c r="G38" s="124">
        <v>0</v>
      </c>
      <c r="H38" s="33"/>
      <c r="I38" s="19">
        <f t="shared" si="1"/>
        <v>0</v>
      </c>
      <c r="J38" s="20">
        <f t="shared" si="0"/>
        <v>0</v>
      </c>
    </row>
    <row r="39" spans="2:10" ht="15.75">
      <c r="B39" s="56"/>
      <c r="C39" s="57"/>
      <c r="D39" s="58"/>
      <c r="E39" s="130"/>
      <c r="F39" s="119"/>
      <c r="G39" s="124">
        <v>0</v>
      </c>
      <c r="H39" s="33"/>
      <c r="I39" s="19">
        <f>H39-G39</f>
        <v>0</v>
      </c>
      <c r="J39" s="20">
        <f t="shared" si="0"/>
        <v>0</v>
      </c>
    </row>
    <row r="40" spans="2:10" ht="15.75">
      <c r="B40" s="56"/>
      <c r="C40" s="57"/>
      <c r="D40" s="58"/>
      <c r="E40" s="130"/>
      <c r="F40" s="119"/>
      <c r="G40" s="124">
        <v>0</v>
      </c>
      <c r="H40" s="33"/>
      <c r="I40" s="19">
        <f>H40-G40</f>
        <v>0</v>
      </c>
      <c r="J40" s="20">
        <f t="shared" si="0"/>
        <v>0</v>
      </c>
    </row>
    <row r="41" spans="2:10" ht="15.75">
      <c r="B41" s="56"/>
      <c r="C41" s="57"/>
      <c r="D41" s="58"/>
      <c r="E41" s="130"/>
      <c r="F41" s="119"/>
      <c r="G41" s="124">
        <v>0</v>
      </c>
      <c r="H41" s="33"/>
      <c r="I41" s="19">
        <f>H41-G41</f>
        <v>0</v>
      </c>
      <c r="J41" s="20">
        <f t="shared" si="0"/>
        <v>0</v>
      </c>
    </row>
    <row r="42" spans="2:10" ht="16.5" thickBot="1">
      <c r="B42" s="51"/>
      <c r="C42" s="52"/>
      <c r="D42" s="42"/>
      <c r="E42" s="113"/>
      <c r="F42" s="120"/>
      <c r="G42" s="128">
        <v>0</v>
      </c>
      <c r="H42" s="34"/>
      <c r="I42" s="54">
        <f>H42-G42</f>
        <v>0</v>
      </c>
      <c r="J42" s="55">
        <f t="shared" si="0"/>
        <v>0</v>
      </c>
    </row>
    <row r="44" ht="12.75">
      <c r="I44" t="s">
        <v>18</v>
      </c>
    </row>
    <row r="46" ht="12.75">
      <c r="I46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F39" sqref="F39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4.75390625" style="0" customWidth="1"/>
    <col min="5" max="5" width="4.125" style="0" customWidth="1"/>
    <col min="6" max="6" width="18.625" style="0" customWidth="1"/>
    <col min="7" max="7" width="10.00390625" style="0" hidden="1" customWidth="1"/>
    <col min="8" max="8" width="14.375" style="0" hidden="1" customWidth="1"/>
    <col min="9" max="10" width="11.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36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59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/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190">
        <v>1</v>
      </c>
      <c r="C13" s="44">
        <v>119</v>
      </c>
      <c r="D13" s="40" t="s">
        <v>81</v>
      </c>
      <c r="E13" s="45">
        <v>77</v>
      </c>
      <c r="F13" s="46" t="s">
        <v>76</v>
      </c>
      <c r="G13" s="47">
        <v>0</v>
      </c>
      <c r="H13" s="48">
        <v>0.005850694444444446</v>
      </c>
      <c r="I13" s="49">
        <f>H13-G13</f>
        <v>0.005850694444444446</v>
      </c>
      <c r="J13" s="50">
        <f aca="true" t="shared" si="0" ref="J13:J18">I13-I$13</f>
        <v>0</v>
      </c>
    </row>
    <row r="14" spans="2:10" ht="15.75">
      <c r="B14" s="191">
        <v>2</v>
      </c>
      <c r="C14" s="38">
        <v>116</v>
      </c>
      <c r="D14" s="41" t="s">
        <v>79</v>
      </c>
      <c r="E14" s="39">
        <v>84</v>
      </c>
      <c r="F14" s="10" t="s">
        <v>76</v>
      </c>
      <c r="G14" s="18">
        <v>0</v>
      </c>
      <c r="H14" s="33">
        <v>0.006172453703703704</v>
      </c>
      <c r="I14" s="19">
        <f>H14-G14</f>
        <v>0.006172453703703704</v>
      </c>
      <c r="J14" s="20">
        <f t="shared" si="0"/>
        <v>0.0003217592592592586</v>
      </c>
    </row>
    <row r="15" spans="2:10" ht="15.75">
      <c r="B15" s="191">
        <v>3</v>
      </c>
      <c r="C15" s="4">
        <v>114</v>
      </c>
      <c r="D15" s="5" t="s">
        <v>78</v>
      </c>
      <c r="E15" s="6">
        <v>80</v>
      </c>
      <c r="F15" s="10" t="s">
        <v>75</v>
      </c>
      <c r="G15" s="18">
        <v>0</v>
      </c>
      <c r="H15" s="33">
        <v>0.0062974537037037035</v>
      </c>
      <c r="I15" s="19">
        <f>H15-G15</f>
        <v>0.0062974537037037035</v>
      </c>
      <c r="J15" s="20">
        <f t="shared" si="0"/>
        <v>0.00044675925925925786</v>
      </c>
    </row>
    <row r="16" spans="2:10" ht="15.75">
      <c r="B16" s="191">
        <v>4</v>
      </c>
      <c r="C16" s="4">
        <v>111</v>
      </c>
      <c r="D16" s="5" t="s">
        <v>72</v>
      </c>
      <c r="E16" s="6">
        <v>84</v>
      </c>
      <c r="F16" s="10" t="s">
        <v>73</v>
      </c>
      <c r="G16" s="18">
        <v>0</v>
      </c>
      <c r="H16" s="33">
        <v>0.007008101851851852</v>
      </c>
      <c r="I16" s="19">
        <f>H16-G16</f>
        <v>0.007008101851851852</v>
      </c>
      <c r="J16" s="20">
        <f t="shared" si="0"/>
        <v>0.0011574074074074065</v>
      </c>
    </row>
    <row r="17" spans="2:10" ht="15.75">
      <c r="B17" s="191">
        <v>5</v>
      </c>
      <c r="C17" s="4">
        <v>113</v>
      </c>
      <c r="D17" s="5" t="s">
        <v>77</v>
      </c>
      <c r="E17" s="6">
        <v>79</v>
      </c>
      <c r="F17" s="10" t="s">
        <v>74</v>
      </c>
      <c r="G17" s="18">
        <v>0</v>
      </c>
      <c r="H17" s="33">
        <v>0.007097222222222223</v>
      </c>
      <c r="I17" s="19">
        <f>H17-G17</f>
        <v>0.007097222222222223</v>
      </c>
      <c r="J17" s="20">
        <f t="shared" si="0"/>
        <v>0.001246527777777777</v>
      </c>
    </row>
    <row r="18" spans="2:10" ht="15.75">
      <c r="B18" s="191">
        <v>6</v>
      </c>
      <c r="C18" s="4">
        <v>118</v>
      </c>
      <c r="D18" s="5" t="s">
        <v>80</v>
      </c>
      <c r="E18" s="6">
        <v>81</v>
      </c>
      <c r="F18" s="10" t="s">
        <v>76</v>
      </c>
      <c r="G18" s="18">
        <v>0</v>
      </c>
      <c r="H18" s="33">
        <v>0.00827662037037037</v>
      </c>
      <c r="I18" s="19">
        <f>H18-G18</f>
        <v>0.00827662037037037</v>
      </c>
      <c r="J18" s="20">
        <f t="shared" si="0"/>
        <v>0.0024259259259259243</v>
      </c>
    </row>
    <row r="22" ht="12.75">
      <c r="I22" t="s">
        <v>18</v>
      </c>
    </row>
    <row r="24" ht="12.75">
      <c r="I24" t="s">
        <v>19</v>
      </c>
    </row>
    <row r="30" spans="9:10" ht="12.75">
      <c r="I30" s="183"/>
      <c r="J30" s="183"/>
    </row>
  </sheetData>
  <sheetProtection/>
  <mergeCells count="8">
    <mergeCell ref="A6:J6"/>
    <mergeCell ref="A1:J1"/>
    <mergeCell ref="A2:J2"/>
    <mergeCell ref="A3:J3"/>
    <mergeCell ref="A4:J4"/>
    <mergeCell ref="I30:J30"/>
    <mergeCell ref="B8:H8"/>
    <mergeCell ref="B9:D9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F33" sqref="F33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7.875" style="0" customWidth="1"/>
    <col min="4" max="4" width="25.875" style="0" customWidth="1"/>
    <col min="5" max="5" width="4.125" style="0" customWidth="1"/>
    <col min="6" max="6" width="18.00390625" style="0" customWidth="1"/>
    <col min="7" max="7" width="10.00390625" style="0" hidden="1" customWidth="1"/>
    <col min="8" max="8" width="15.625" style="0" hidden="1" customWidth="1"/>
    <col min="9" max="9" width="11.625" style="0" customWidth="1"/>
    <col min="10" max="10" width="13.1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37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60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17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6.5" thickBot="1">
      <c r="B13" s="192">
        <v>1</v>
      </c>
      <c r="C13" s="193">
        <v>115</v>
      </c>
      <c r="D13" s="194" t="s">
        <v>86</v>
      </c>
      <c r="E13" s="193">
        <v>81</v>
      </c>
      <c r="F13" s="195" t="s">
        <v>90</v>
      </c>
      <c r="G13" s="196">
        <v>0</v>
      </c>
      <c r="H13" s="196">
        <v>0.010097222222222221</v>
      </c>
      <c r="I13" s="197">
        <f>H13-G13</f>
        <v>0.010097222222222221</v>
      </c>
      <c r="J13" s="198">
        <f>I13-I$13</f>
        <v>0</v>
      </c>
    </row>
    <row r="16" ht="12.75">
      <c r="I16" t="s">
        <v>18</v>
      </c>
    </row>
    <row r="18" ht="12.75">
      <c r="I18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F33" sqref="F33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25390625" style="0" customWidth="1"/>
    <col min="4" max="4" width="26.25390625" style="0" customWidth="1"/>
    <col min="5" max="5" width="3.75390625" style="0" customWidth="1"/>
    <col min="6" max="6" width="18.875" style="0" customWidth="1"/>
    <col min="7" max="8" width="10.625" style="0" hidden="1" customWidth="1"/>
    <col min="9" max="9" width="11.625" style="0" customWidth="1"/>
    <col min="10" max="10" width="12.25390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38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61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36">
        <v>1</v>
      </c>
      <c r="C13" s="11">
        <v>148</v>
      </c>
      <c r="D13" s="12" t="s">
        <v>187</v>
      </c>
      <c r="E13" s="13">
        <v>66</v>
      </c>
      <c r="F13" s="14" t="s">
        <v>76</v>
      </c>
      <c r="G13" s="23">
        <v>0</v>
      </c>
      <c r="H13" s="32">
        <v>0.004171296296296296</v>
      </c>
      <c r="I13" s="24">
        <f>H13-G13</f>
        <v>0.004171296296296296</v>
      </c>
      <c r="J13" s="25">
        <f>I13-I$13</f>
        <v>0</v>
      </c>
    </row>
    <row r="14" spans="2:10" ht="15.75">
      <c r="B14" s="37">
        <v>2</v>
      </c>
      <c r="C14" s="4">
        <v>143</v>
      </c>
      <c r="D14" s="5" t="s">
        <v>186</v>
      </c>
      <c r="E14" s="6">
        <v>74</v>
      </c>
      <c r="F14" s="10" t="s">
        <v>128</v>
      </c>
      <c r="G14" s="18">
        <v>0</v>
      </c>
      <c r="H14" s="33">
        <v>0.004871527777777778</v>
      </c>
      <c r="I14" s="19">
        <f>H14-G14</f>
        <v>0.004871527777777778</v>
      </c>
      <c r="J14" s="20">
        <f>I14-I$13</f>
        <v>0.0007002314814814814</v>
      </c>
    </row>
    <row r="15" spans="2:10" ht="15.75">
      <c r="B15" s="37">
        <v>3</v>
      </c>
      <c r="C15" s="4">
        <v>144</v>
      </c>
      <c r="D15" s="5" t="s">
        <v>150</v>
      </c>
      <c r="E15" s="6">
        <v>72</v>
      </c>
      <c r="F15" s="10" t="s">
        <v>117</v>
      </c>
      <c r="G15" s="18">
        <v>0</v>
      </c>
      <c r="H15" s="33">
        <v>0.005517361111111112</v>
      </c>
      <c r="I15" s="19">
        <f>H15-G15</f>
        <v>0.005517361111111112</v>
      </c>
      <c r="J15" s="20">
        <f>I15-I$13</f>
        <v>0.0013460648148148156</v>
      </c>
    </row>
    <row r="17" ht="12.75">
      <c r="I17" t="s">
        <v>18</v>
      </c>
    </row>
    <row r="19" ht="12.75">
      <c r="I19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D28" sqref="D28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125" style="0" customWidth="1"/>
    <col min="4" max="4" width="25.875" style="0" customWidth="1"/>
    <col min="5" max="5" width="4.25390625" style="0" customWidth="1"/>
    <col min="6" max="6" width="19.625" style="0" customWidth="1"/>
    <col min="7" max="7" width="11.125" style="0" hidden="1" customWidth="1"/>
    <col min="8" max="8" width="12.1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39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62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39"/>
      <c r="C11" s="2" t="s">
        <v>0</v>
      </c>
      <c r="D11" s="22" t="s">
        <v>4</v>
      </c>
      <c r="E11" s="100" t="s">
        <v>6</v>
      </c>
      <c r="F11" s="2" t="s">
        <v>5</v>
      </c>
      <c r="G11" s="22" t="s">
        <v>1</v>
      </c>
      <c r="H11" s="22" t="s">
        <v>1</v>
      </c>
      <c r="I11" s="140" t="s">
        <v>1</v>
      </c>
      <c r="J11" s="141" t="s">
        <v>7</v>
      </c>
    </row>
    <row r="12" spans="2:10" ht="16.5" thickBot="1">
      <c r="B12" s="143" t="s">
        <v>12</v>
      </c>
      <c r="C12" s="144" t="s">
        <v>11</v>
      </c>
      <c r="D12" s="131"/>
      <c r="E12" s="132"/>
      <c r="F12" s="133" t="s">
        <v>16</v>
      </c>
      <c r="G12" s="131" t="s">
        <v>2</v>
      </c>
      <c r="H12" s="131" t="s">
        <v>3</v>
      </c>
      <c r="I12" s="132" t="s">
        <v>9</v>
      </c>
      <c r="J12" s="145" t="s">
        <v>8</v>
      </c>
    </row>
    <row r="13" spans="2:10" ht="15.75">
      <c r="B13" s="146">
        <v>1</v>
      </c>
      <c r="C13" s="129">
        <v>149</v>
      </c>
      <c r="D13" s="134" t="s">
        <v>181</v>
      </c>
      <c r="E13" s="135">
        <v>73</v>
      </c>
      <c r="F13" s="136" t="s">
        <v>76</v>
      </c>
      <c r="G13" s="126">
        <v>0</v>
      </c>
      <c r="H13" s="147">
        <v>0.005340277777777777</v>
      </c>
      <c r="I13" s="148">
        <f>H13-G13</f>
        <v>0.005340277777777777</v>
      </c>
      <c r="J13" s="149">
        <f>I13-I$13</f>
        <v>0</v>
      </c>
    </row>
    <row r="14" spans="2:10" ht="15.75">
      <c r="B14" s="101">
        <v>2</v>
      </c>
      <c r="C14" s="112">
        <v>147</v>
      </c>
      <c r="D14" s="137" t="s">
        <v>106</v>
      </c>
      <c r="E14" s="6">
        <v>65</v>
      </c>
      <c r="F14" s="138" t="s">
        <v>76</v>
      </c>
      <c r="G14" s="124">
        <v>0</v>
      </c>
      <c r="H14" s="84">
        <v>0.006369212962962963</v>
      </c>
      <c r="I14" s="87">
        <f>H14-G14</f>
        <v>0.006369212962962963</v>
      </c>
      <c r="J14" s="102">
        <f>I14-I$13</f>
        <v>0.0010289351851851857</v>
      </c>
    </row>
    <row r="15" spans="2:10" ht="15.75">
      <c r="B15" s="101">
        <v>3</v>
      </c>
      <c r="C15" s="112">
        <v>151</v>
      </c>
      <c r="D15" s="137" t="s">
        <v>182</v>
      </c>
      <c r="E15" s="6">
        <v>70</v>
      </c>
      <c r="F15" s="138" t="s">
        <v>97</v>
      </c>
      <c r="G15" s="124">
        <v>0</v>
      </c>
      <c r="H15" s="84">
        <v>0.008013888888888888</v>
      </c>
      <c r="I15" s="87">
        <f>H15-G15</f>
        <v>0.008013888888888888</v>
      </c>
      <c r="J15" s="102">
        <f>I15-I$13</f>
        <v>0.002673611111111111</v>
      </c>
    </row>
    <row r="17" ht="12.75">
      <c r="I17" t="s">
        <v>18</v>
      </c>
    </row>
    <row r="19" ht="12.75">
      <c r="I19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8">
      <selection activeCell="D32" sqref="D32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7.875" style="0" customWidth="1"/>
    <col min="4" max="4" width="24.25390625" style="0" customWidth="1"/>
    <col min="5" max="5" width="4.625" style="0" customWidth="1"/>
    <col min="6" max="6" width="19.25390625" style="0" customWidth="1"/>
    <col min="7" max="7" width="11.00390625" style="0" hidden="1" customWidth="1"/>
    <col min="8" max="8" width="10.625" style="0" hidden="1" customWidth="1"/>
    <col min="9" max="9" width="11.625" style="0" customWidth="1"/>
    <col min="10" max="10" width="10.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40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63</v>
      </c>
      <c r="C9" s="184"/>
      <c r="D9" s="184"/>
      <c r="E9" s="8"/>
    </row>
    <row r="10" spans="2:7" ht="15.75">
      <c r="B10" s="31"/>
      <c r="C10" s="31"/>
      <c r="D10" s="31"/>
      <c r="E10" s="8"/>
      <c r="G10" t="s">
        <v>13</v>
      </c>
    </row>
    <row r="11" spans="2:10" ht="15.75">
      <c r="B11" s="96"/>
      <c r="C11" s="85" t="s">
        <v>0</v>
      </c>
      <c r="D11" s="81" t="s">
        <v>4</v>
      </c>
      <c r="E11" s="89" t="s">
        <v>6</v>
      </c>
      <c r="F11" s="81" t="s">
        <v>5</v>
      </c>
      <c r="G11" s="80" t="s">
        <v>1</v>
      </c>
      <c r="H11" s="80" t="s">
        <v>1</v>
      </c>
      <c r="I11" s="85" t="s">
        <v>1</v>
      </c>
      <c r="J11" s="91" t="s">
        <v>7</v>
      </c>
    </row>
    <row r="12" spans="2:10" ht="15.75">
      <c r="B12" s="88" t="s">
        <v>12</v>
      </c>
      <c r="C12" s="13" t="s">
        <v>11</v>
      </c>
      <c r="D12" s="95"/>
      <c r="E12" s="86"/>
      <c r="F12" s="82" t="s">
        <v>16</v>
      </c>
      <c r="G12" s="83" t="s">
        <v>2</v>
      </c>
      <c r="H12" s="83" t="s">
        <v>3</v>
      </c>
      <c r="I12" s="86" t="s">
        <v>9</v>
      </c>
      <c r="J12" s="92" t="s">
        <v>8</v>
      </c>
    </row>
    <row r="13" spans="2:10" ht="15.75">
      <c r="B13" s="79">
        <v>1</v>
      </c>
      <c r="C13" s="6">
        <v>146</v>
      </c>
      <c r="D13" s="5" t="s">
        <v>180</v>
      </c>
      <c r="E13" s="6">
        <v>62</v>
      </c>
      <c r="F13" s="10" t="s">
        <v>76</v>
      </c>
      <c r="G13" s="94">
        <v>0</v>
      </c>
      <c r="H13" s="94">
        <v>0.0036319444444444446</v>
      </c>
      <c r="I13" s="87">
        <f>H13-G13</f>
        <v>0.0036319444444444446</v>
      </c>
      <c r="J13" s="93">
        <f>I13-I$13</f>
        <v>0</v>
      </c>
    </row>
    <row r="14" spans="2:10" ht="15.75">
      <c r="B14" s="79">
        <v>2</v>
      </c>
      <c r="C14" s="6">
        <v>139</v>
      </c>
      <c r="D14" s="5" t="s">
        <v>178</v>
      </c>
      <c r="E14" s="6">
        <v>57</v>
      </c>
      <c r="F14" s="10" t="s">
        <v>143</v>
      </c>
      <c r="G14" s="94">
        <v>0</v>
      </c>
      <c r="H14" s="94">
        <v>0.005581018518518519</v>
      </c>
      <c r="I14" s="87">
        <f>H14-G14</f>
        <v>0.005581018518518519</v>
      </c>
      <c r="J14" s="93">
        <f>I14-I$13</f>
        <v>0.0019490740740740744</v>
      </c>
    </row>
    <row r="15" spans="2:10" ht="15.75">
      <c r="B15" s="79">
        <v>3</v>
      </c>
      <c r="C15" s="6">
        <v>142</v>
      </c>
      <c r="D15" s="5" t="s">
        <v>179</v>
      </c>
      <c r="E15" s="6">
        <v>56</v>
      </c>
      <c r="F15" s="10" t="s">
        <v>97</v>
      </c>
      <c r="G15" s="94">
        <v>0</v>
      </c>
      <c r="H15" s="94">
        <v>0.006527777777777778</v>
      </c>
      <c r="I15" s="87">
        <f>H15-G15</f>
        <v>0.006527777777777778</v>
      </c>
      <c r="J15" s="93">
        <f>I15-I$13</f>
        <v>0.0028958333333333336</v>
      </c>
    </row>
    <row r="17" ht="12.75">
      <c r="I17" t="s">
        <v>18</v>
      </c>
    </row>
    <row r="19" ht="12.75">
      <c r="I19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7">
      <selection activeCell="F33" sqref="F33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7.875" style="0" customWidth="1"/>
    <col min="4" max="4" width="23.875" style="0" customWidth="1"/>
    <col min="5" max="5" width="4.25390625" style="0" customWidth="1"/>
    <col min="6" max="6" width="19.25390625" style="0" customWidth="1"/>
    <col min="7" max="7" width="11.875" style="0" hidden="1" customWidth="1"/>
    <col min="8" max="8" width="11.753906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41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64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36">
        <v>1</v>
      </c>
      <c r="C13" s="60">
        <v>122</v>
      </c>
      <c r="D13" s="41" t="s">
        <v>88</v>
      </c>
      <c r="E13" s="112">
        <v>63</v>
      </c>
      <c r="F13" s="125" t="s">
        <v>76</v>
      </c>
      <c r="G13" s="23">
        <v>0</v>
      </c>
      <c r="H13" s="32">
        <v>0.006945601851851852</v>
      </c>
      <c r="I13" s="24">
        <f>H13-G13</f>
        <v>0.006945601851851852</v>
      </c>
      <c r="J13" s="25">
        <f>I13-I$13</f>
        <v>0</v>
      </c>
    </row>
    <row r="14" spans="2:10" ht="15.75">
      <c r="B14" s="37">
        <v>2</v>
      </c>
      <c r="C14" s="151">
        <v>150</v>
      </c>
      <c r="D14" s="58" t="s">
        <v>185</v>
      </c>
      <c r="E14" s="130">
        <v>55</v>
      </c>
      <c r="F14" s="150" t="s">
        <v>76</v>
      </c>
      <c r="G14" s="18">
        <v>0</v>
      </c>
      <c r="H14" s="33">
        <v>0.007319444444444444</v>
      </c>
      <c r="I14" s="19">
        <f>H14-G14</f>
        <v>0.007319444444444444</v>
      </c>
      <c r="J14" s="20">
        <f>I14-I$13</f>
        <v>0.0003738425925925923</v>
      </c>
    </row>
    <row r="15" spans="2:10" ht="15.75">
      <c r="B15" s="37">
        <v>3</v>
      </c>
      <c r="C15" s="4">
        <v>121</v>
      </c>
      <c r="D15" s="5" t="s">
        <v>87</v>
      </c>
      <c r="E15" s="6">
        <v>60</v>
      </c>
      <c r="F15" s="10" t="s">
        <v>76</v>
      </c>
      <c r="G15" s="18">
        <v>0</v>
      </c>
      <c r="H15" s="33">
        <v>0.007916666666666667</v>
      </c>
      <c r="I15" s="19">
        <f>H15-G15</f>
        <v>0.007916666666666667</v>
      </c>
      <c r="J15" s="20">
        <f>I15-I$13</f>
        <v>0.0009710648148148152</v>
      </c>
    </row>
    <row r="16" spans="2:10" ht="15.75">
      <c r="B16" s="37">
        <v>4</v>
      </c>
      <c r="C16" s="4">
        <v>145</v>
      </c>
      <c r="D16" s="5" t="s">
        <v>184</v>
      </c>
      <c r="E16" s="6">
        <v>57</v>
      </c>
      <c r="F16" s="10" t="s">
        <v>183</v>
      </c>
      <c r="G16" s="18">
        <v>0</v>
      </c>
      <c r="H16" s="33">
        <v>0.009331018518518518</v>
      </c>
      <c r="I16" s="19">
        <f>H16-G16</f>
        <v>0.009331018518518518</v>
      </c>
      <c r="J16" s="20">
        <f>I16-I$13</f>
        <v>0.002385416666666666</v>
      </c>
    </row>
    <row r="18" ht="12.75">
      <c r="I18" t="s">
        <v>18</v>
      </c>
    </row>
    <row r="20" ht="12.75">
      <c r="I20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5">
      <selection activeCell="D26" sqref="D26"/>
    </sheetView>
  </sheetViews>
  <sheetFormatPr defaultColWidth="9.00390625" defaultRowHeight="12.75"/>
  <cols>
    <col min="1" max="1" width="0.6171875" style="0" customWidth="1"/>
    <col min="2" max="2" width="7.25390625" style="0" customWidth="1"/>
    <col min="3" max="3" width="8.375" style="0" customWidth="1"/>
    <col min="4" max="4" width="22.875" style="0" customWidth="1"/>
    <col min="5" max="5" width="6.125" style="0" customWidth="1"/>
    <col min="6" max="6" width="17.875" style="0" customWidth="1"/>
    <col min="7" max="7" width="10.375" style="0" hidden="1" customWidth="1"/>
    <col min="8" max="8" width="10.625" style="0" hidden="1" customWidth="1"/>
    <col min="9" max="9" width="11.625" style="0" customWidth="1"/>
    <col min="10" max="10" width="10.87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42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65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36">
        <v>1</v>
      </c>
      <c r="C13" s="11">
        <v>106</v>
      </c>
      <c r="D13" s="12" t="s">
        <v>124</v>
      </c>
      <c r="E13" s="13">
        <v>50</v>
      </c>
      <c r="F13" s="14" t="s">
        <v>128</v>
      </c>
      <c r="G13" s="23">
        <v>0</v>
      </c>
      <c r="H13" s="32">
        <v>0.0019618055555555556</v>
      </c>
      <c r="I13" s="24">
        <f>H13-G13</f>
        <v>0.0019618055555555556</v>
      </c>
      <c r="J13" s="25">
        <f>I13-I$13</f>
        <v>0</v>
      </c>
    </row>
    <row r="14" spans="2:10" ht="15.75">
      <c r="B14" s="37">
        <v>2</v>
      </c>
      <c r="C14" s="4">
        <v>110</v>
      </c>
      <c r="D14" s="5" t="s">
        <v>125</v>
      </c>
      <c r="E14" s="6">
        <v>53</v>
      </c>
      <c r="F14" s="9" t="s">
        <v>76</v>
      </c>
      <c r="G14" s="18">
        <v>0</v>
      </c>
      <c r="H14" s="33">
        <v>0.0025509259259259257</v>
      </c>
      <c r="I14" s="19">
        <f>H14-G14</f>
        <v>0.0025509259259259257</v>
      </c>
      <c r="J14" s="20">
        <f>I14-I$13</f>
        <v>0.0005891203703703701</v>
      </c>
    </row>
    <row r="15" spans="2:10" ht="15.75">
      <c r="B15" s="37">
        <v>3</v>
      </c>
      <c r="C15" s="4">
        <v>108</v>
      </c>
      <c r="D15" s="5" t="s">
        <v>123</v>
      </c>
      <c r="E15" s="6">
        <v>48</v>
      </c>
      <c r="F15" s="10" t="s">
        <v>127</v>
      </c>
      <c r="G15" s="18">
        <v>0</v>
      </c>
      <c r="H15" s="33">
        <v>0.0035173611111111113</v>
      </c>
      <c r="I15" s="19">
        <f>H15-G15</f>
        <v>0.0035173611111111113</v>
      </c>
      <c r="J15" s="20">
        <f>I15-I$13</f>
        <v>0.0015555555555555557</v>
      </c>
    </row>
    <row r="16" spans="2:10" ht="15.75">
      <c r="B16" s="37">
        <v>4</v>
      </c>
      <c r="C16" s="4">
        <v>131</v>
      </c>
      <c r="D16" s="5" t="s">
        <v>126</v>
      </c>
      <c r="E16" s="6">
        <v>50</v>
      </c>
      <c r="F16" s="10" t="s">
        <v>129</v>
      </c>
      <c r="G16" s="18">
        <v>0</v>
      </c>
      <c r="H16" s="33">
        <v>0.003971064814814815</v>
      </c>
      <c r="I16" s="19">
        <f>H16-G16</f>
        <v>0.003971064814814815</v>
      </c>
      <c r="J16" s="20">
        <f>I16-I$13</f>
        <v>0.0020092592592592597</v>
      </c>
    </row>
    <row r="18" ht="12.75">
      <c r="I18" t="s">
        <v>18</v>
      </c>
    </row>
    <row r="20" ht="12.75">
      <c r="I20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7">
      <selection activeCell="D24" sqref="D24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3.00390625" style="0" customWidth="1"/>
    <col min="5" max="5" width="4.875" style="0" customWidth="1"/>
    <col min="6" max="6" width="21.375" style="0" customWidth="1"/>
    <col min="7" max="7" width="10.375" style="0" hidden="1" customWidth="1"/>
    <col min="8" max="8" width="14.37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3.25" customHeight="1">
      <c r="A5" s="185" t="s">
        <v>71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3.2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2:10" ht="15" customHeight="1">
      <c r="B7" s="189" t="s">
        <v>25</v>
      </c>
      <c r="C7" s="189"/>
      <c r="D7" s="189"/>
      <c r="E7" s="189"/>
      <c r="F7" s="189"/>
      <c r="G7" s="189"/>
      <c r="H7" s="189"/>
      <c r="I7" s="189"/>
      <c r="J7" s="189"/>
    </row>
    <row r="8" spans="2:5" ht="16.5" thickBot="1">
      <c r="B8" s="184" t="s">
        <v>48</v>
      </c>
      <c r="C8" s="184"/>
      <c r="D8" s="184"/>
      <c r="E8" s="8"/>
    </row>
    <row r="9" spans="2:7" ht="16.5" thickBot="1">
      <c r="B9" s="31"/>
      <c r="C9" s="31"/>
      <c r="D9" s="31"/>
      <c r="E9" s="8"/>
      <c r="G9" t="s">
        <v>13</v>
      </c>
    </row>
    <row r="10" spans="2:10" ht="15.75">
      <c r="B10" s="15"/>
      <c r="C10" s="22" t="s">
        <v>0</v>
      </c>
      <c r="D10" s="1" t="s">
        <v>4</v>
      </c>
      <c r="E10" s="7" t="s">
        <v>6</v>
      </c>
      <c r="F10" s="2" t="s">
        <v>5</v>
      </c>
      <c r="G10" s="22" t="s">
        <v>1</v>
      </c>
      <c r="H10" s="1" t="s">
        <v>1</v>
      </c>
      <c r="I10" s="1" t="s">
        <v>1</v>
      </c>
      <c r="J10" s="17" t="s">
        <v>7</v>
      </c>
    </row>
    <row r="11" spans="2:10" ht="16.5" thickBot="1">
      <c r="B11" s="26" t="s">
        <v>12</v>
      </c>
      <c r="C11" s="30" t="s">
        <v>11</v>
      </c>
      <c r="D11" s="21"/>
      <c r="E11" s="21"/>
      <c r="F11" s="28"/>
      <c r="G11" s="27" t="s">
        <v>2</v>
      </c>
      <c r="H11" s="21" t="s">
        <v>3</v>
      </c>
      <c r="I11" s="21" t="s">
        <v>9</v>
      </c>
      <c r="J11" s="29" t="s">
        <v>8</v>
      </c>
    </row>
    <row r="12" spans="2:10" ht="15.75">
      <c r="B12" s="43">
        <v>1</v>
      </c>
      <c r="C12" s="44">
        <v>62</v>
      </c>
      <c r="D12" s="40" t="s">
        <v>112</v>
      </c>
      <c r="E12" s="167">
        <v>2006</v>
      </c>
      <c r="F12" s="119" t="s">
        <v>96</v>
      </c>
      <c r="G12" s="126">
        <v>0</v>
      </c>
      <c r="H12" s="48">
        <v>0.002903935185185185</v>
      </c>
      <c r="I12" s="49">
        <f>H12-G12</f>
        <v>0.002903935185185185</v>
      </c>
      <c r="J12" s="50">
        <f>I12-I$12</f>
        <v>0</v>
      </c>
    </row>
    <row r="13" spans="2:10" ht="15.75">
      <c r="B13" s="37">
        <v>2</v>
      </c>
      <c r="C13" s="38">
        <v>70</v>
      </c>
      <c r="D13" s="41" t="s">
        <v>113</v>
      </c>
      <c r="E13" s="168">
        <v>2006</v>
      </c>
      <c r="F13" s="119" t="s">
        <v>117</v>
      </c>
      <c r="G13" s="124">
        <v>0</v>
      </c>
      <c r="H13" s="33">
        <v>0.0034155092592592588</v>
      </c>
      <c r="I13" s="19">
        <f>H13-G13</f>
        <v>0.0034155092592592588</v>
      </c>
      <c r="J13" s="20">
        <f>I13-I$12</f>
        <v>0.0005115740740740736</v>
      </c>
    </row>
    <row r="14" spans="2:10" ht="15.75">
      <c r="B14" s="37">
        <v>3</v>
      </c>
      <c r="C14" s="38">
        <v>6</v>
      </c>
      <c r="D14" s="41" t="s">
        <v>114</v>
      </c>
      <c r="E14" s="168">
        <v>2005</v>
      </c>
      <c r="F14" s="119" t="s">
        <v>82</v>
      </c>
      <c r="G14" s="124">
        <v>0</v>
      </c>
      <c r="H14" s="33">
        <v>0.0037407407407407407</v>
      </c>
      <c r="I14" s="19">
        <f>H14-G14</f>
        <v>0.0037407407407407407</v>
      </c>
      <c r="J14" s="20">
        <f>I14-I$12</f>
        <v>0.0008368055555555555</v>
      </c>
    </row>
    <row r="15" spans="2:10" ht="15.75">
      <c r="B15" s="37">
        <v>4</v>
      </c>
      <c r="C15" s="38">
        <v>7</v>
      </c>
      <c r="D15" s="41" t="s">
        <v>115</v>
      </c>
      <c r="E15" s="168">
        <v>2008</v>
      </c>
      <c r="F15" s="119" t="s">
        <v>76</v>
      </c>
      <c r="G15" s="124">
        <v>0</v>
      </c>
      <c r="H15" s="33">
        <v>0.004295138888888889</v>
      </c>
      <c r="I15" s="19">
        <f>H15-G15</f>
        <v>0.004295138888888889</v>
      </c>
      <c r="J15" s="20">
        <f>I15-I$12</f>
        <v>0.001391203703703704</v>
      </c>
    </row>
    <row r="16" spans="2:10" ht="15.75">
      <c r="B16" s="37">
        <v>5</v>
      </c>
      <c r="C16" s="38">
        <v>8</v>
      </c>
      <c r="D16" s="41" t="s">
        <v>116</v>
      </c>
      <c r="E16" s="168">
        <v>2007</v>
      </c>
      <c r="F16" s="119" t="s">
        <v>76</v>
      </c>
      <c r="G16" s="124">
        <v>0</v>
      </c>
      <c r="H16" s="33">
        <v>0.0049791666666666665</v>
      </c>
      <c r="I16" s="19">
        <f>H16-G16</f>
        <v>0.0049791666666666665</v>
      </c>
      <c r="J16" s="20">
        <f>I16-I$12</f>
        <v>0.0020752314814814813</v>
      </c>
    </row>
    <row r="17" spans="2:10" ht="15.75">
      <c r="B17" s="163"/>
      <c r="C17" s="144"/>
      <c r="D17" s="164"/>
      <c r="E17" s="144"/>
      <c r="F17" s="78"/>
      <c r="G17" s="165"/>
      <c r="H17" s="165"/>
      <c r="I17" s="99"/>
      <c r="J17" s="166"/>
    </row>
    <row r="18" ht="12.75">
      <c r="I18" t="s">
        <v>14</v>
      </c>
    </row>
    <row r="20" spans="9:10" ht="12.75">
      <c r="I20" s="183" t="s">
        <v>15</v>
      </c>
      <c r="J20" s="183"/>
    </row>
  </sheetData>
  <sheetProtection/>
  <mergeCells count="8">
    <mergeCell ref="B8:D8"/>
    <mergeCell ref="I20:J20"/>
    <mergeCell ref="A1:J1"/>
    <mergeCell ref="A2:J2"/>
    <mergeCell ref="A3:J3"/>
    <mergeCell ref="A4:J4"/>
    <mergeCell ref="A5:J5"/>
    <mergeCell ref="B7:J7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7">
      <selection activeCell="F35" sqref="F35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3.00390625" style="0" customWidth="1"/>
    <col min="5" max="5" width="4.875" style="0" customWidth="1"/>
    <col min="6" max="6" width="19.75390625" style="0" customWidth="1"/>
    <col min="7" max="7" width="10.875" style="0" hidden="1" customWidth="1"/>
    <col min="8" max="8" width="12.625" style="0" hidden="1" customWidth="1"/>
    <col min="9" max="9" width="11.625" style="0" customWidth="1"/>
    <col min="10" max="10" width="11.1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43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66</v>
      </c>
      <c r="C9" s="184"/>
      <c r="D9" s="184"/>
      <c r="E9" s="8"/>
    </row>
    <row r="10" spans="2:7" ht="15.75">
      <c r="B10" s="31"/>
      <c r="C10" s="31"/>
      <c r="D10" s="31"/>
      <c r="E10" s="8"/>
      <c r="G10" t="s">
        <v>13</v>
      </c>
    </row>
    <row r="11" spans="2:10" ht="15.75">
      <c r="B11" s="96"/>
      <c r="C11" s="85" t="s">
        <v>0</v>
      </c>
      <c r="D11" s="81" t="s">
        <v>4</v>
      </c>
      <c r="E11" s="89" t="s">
        <v>6</v>
      </c>
      <c r="F11" s="81" t="s">
        <v>5</v>
      </c>
      <c r="G11" s="80" t="s">
        <v>1</v>
      </c>
      <c r="H11" s="80" t="s">
        <v>1</v>
      </c>
      <c r="I11" s="85" t="s">
        <v>1</v>
      </c>
      <c r="J11" s="91" t="s">
        <v>7</v>
      </c>
    </row>
    <row r="12" spans="2:10" ht="15.75">
      <c r="B12" s="88" t="s">
        <v>12</v>
      </c>
      <c r="C12" s="13" t="s">
        <v>11</v>
      </c>
      <c r="D12" s="95"/>
      <c r="E12" s="86"/>
      <c r="F12" s="82" t="s">
        <v>16</v>
      </c>
      <c r="G12" s="83" t="s">
        <v>2</v>
      </c>
      <c r="H12" s="83" t="s">
        <v>3</v>
      </c>
      <c r="I12" s="86" t="s">
        <v>9</v>
      </c>
      <c r="J12" s="92" t="s">
        <v>8</v>
      </c>
    </row>
    <row r="13" spans="2:10" ht="15.75">
      <c r="B13" s="79">
        <v>1</v>
      </c>
      <c r="C13" s="6">
        <v>105</v>
      </c>
      <c r="D13" s="5" t="s">
        <v>118</v>
      </c>
      <c r="E13" s="6">
        <v>54</v>
      </c>
      <c r="F13" s="10" t="s">
        <v>121</v>
      </c>
      <c r="G13" s="94">
        <v>0</v>
      </c>
      <c r="H13" s="94">
        <v>0.0027638888888888886</v>
      </c>
      <c r="I13" s="87">
        <f>H13-G13</f>
        <v>0.0027638888888888886</v>
      </c>
      <c r="J13" s="93">
        <f>I13-I$13</f>
        <v>0</v>
      </c>
    </row>
    <row r="14" spans="2:10" ht="15.75">
      <c r="B14" s="79">
        <v>2</v>
      </c>
      <c r="C14" s="6">
        <v>107</v>
      </c>
      <c r="D14" s="5" t="s">
        <v>119</v>
      </c>
      <c r="E14" s="6">
        <v>50</v>
      </c>
      <c r="F14" s="10" t="s">
        <v>122</v>
      </c>
      <c r="G14" s="94">
        <v>0</v>
      </c>
      <c r="H14" s="94">
        <v>0.0038310185185185183</v>
      </c>
      <c r="I14" s="87">
        <f>H14-G14</f>
        <v>0.0038310185185185183</v>
      </c>
      <c r="J14" s="93">
        <f>I14-I$13</f>
        <v>0.0010671296296296297</v>
      </c>
    </row>
    <row r="15" spans="2:10" ht="15.75">
      <c r="B15" s="79">
        <v>3</v>
      </c>
      <c r="C15" s="6">
        <v>133</v>
      </c>
      <c r="D15" s="5" t="s">
        <v>120</v>
      </c>
      <c r="E15" s="6">
        <v>50</v>
      </c>
      <c r="F15" s="10" t="s">
        <v>97</v>
      </c>
      <c r="G15" s="94">
        <v>0</v>
      </c>
      <c r="H15" s="94">
        <v>0.004017361111111111</v>
      </c>
      <c r="I15" s="87">
        <f>H15-G15</f>
        <v>0.004017361111111111</v>
      </c>
      <c r="J15" s="93">
        <f>I15-I$13</f>
        <v>0.0012534722222222227</v>
      </c>
    </row>
    <row r="16" spans="2:10" ht="15.75">
      <c r="B16" s="79">
        <v>4</v>
      </c>
      <c r="C16" s="6">
        <v>135</v>
      </c>
      <c r="D16" s="5" t="s">
        <v>89</v>
      </c>
      <c r="E16" s="6">
        <v>54</v>
      </c>
      <c r="F16" s="10" t="s">
        <v>76</v>
      </c>
      <c r="G16" s="94">
        <v>0</v>
      </c>
      <c r="H16" s="94">
        <v>0.008015046296296296</v>
      </c>
      <c r="I16" s="87">
        <f>H16-G16</f>
        <v>0.008015046296296296</v>
      </c>
      <c r="J16" s="93">
        <f>I16-I$13</f>
        <v>0.0052511574074074075</v>
      </c>
    </row>
    <row r="18" ht="12.75">
      <c r="I18" t="s">
        <v>18</v>
      </c>
    </row>
    <row r="20" ht="12.75">
      <c r="I20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0">
      <selection activeCell="F33" sqref="F33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125" style="0" customWidth="1"/>
    <col min="4" max="4" width="25.00390625" style="0" customWidth="1"/>
    <col min="5" max="5" width="3.875" style="0" customWidth="1"/>
    <col min="6" max="6" width="19.25390625" style="0" customWidth="1"/>
    <col min="7" max="7" width="10.75390625" style="0" hidden="1" customWidth="1"/>
    <col min="8" max="8" width="10.62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44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67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43">
        <v>1</v>
      </c>
      <c r="C13" s="44">
        <v>134</v>
      </c>
      <c r="D13" s="40" t="s">
        <v>110</v>
      </c>
      <c r="E13" s="129">
        <v>41</v>
      </c>
      <c r="F13" s="125" t="s">
        <v>111</v>
      </c>
      <c r="G13" s="126">
        <v>0</v>
      </c>
      <c r="H13" s="48">
        <v>0.002493055555555555</v>
      </c>
      <c r="I13" s="49">
        <f>H13-G13</f>
        <v>0.002493055555555555</v>
      </c>
      <c r="J13" s="50">
        <f>I13-I$13</f>
        <v>0</v>
      </c>
    </row>
    <row r="14" spans="2:10" ht="15.75">
      <c r="B14" s="37">
        <v>2</v>
      </c>
      <c r="C14" s="38">
        <v>109</v>
      </c>
      <c r="D14" s="41" t="s">
        <v>108</v>
      </c>
      <c r="E14" s="112">
        <v>42</v>
      </c>
      <c r="F14" s="119" t="s">
        <v>76</v>
      </c>
      <c r="G14" s="124">
        <v>0</v>
      </c>
      <c r="H14" s="33">
        <v>0.0034872685185185185</v>
      </c>
      <c r="I14" s="19">
        <f>H14-G14</f>
        <v>0.0034872685185185185</v>
      </c>
      <c r="J14" s="20">
        <f>I14-I$13</f>
        <v>0.0009942129629629632</v>
      </c>
    </row>
    <row r="15" spans="2:10" ht="15.75">
      <c r="B15" s="37">
        <v>3</v>
      </c>
      <c r="C15" s="38">
        <v>132</v>
      </c>
      <c r="D15" s="41" t="s">
        <v>109</v>
      </c>
      <c r="E15" s="112">
        <v>44</v>
      </c>
      <c r="F15" s="119" t="s">
        <v>76</v>
      </c>
      <c r="G15" s="124">
        <v>0</v>
      </c>
      <c r="H15" s="33">
        <v>0.0039641203703703705</v>
      </c>
      <c r="I15" s="19">
        <f>H15-G15</f>
        <v>0.0039641203703703705</v>
      </c>
      <c r="J15" s="20">
        <f>I15-I$13</f>
        <v>0.0014710648148148152</v>
      </c>
    </row>
    <row r="17" ht="12.75">
      <c r="I17" t="s">
        <v>18</v>
      </c>
    </row>
    <row r="19" ht="12.75">
      <c r="I19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selection activeCell="A6" sqref="A6:J6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125" style="0" customWidth="1"/>
    <col min="4" max="4" width="28.125" style="0" customWidth="1"/>
    <col min="5" max="5" width="3.375" style="0" customWidth="1"/>
    <col min="6" max="6" width="21.125" style="0" customWidth="1"/>
    <col min="7" max="7" width="10.875" style="0" customWidth="1"/>
    <col min="8" max="8" width="10.625" style="0" customWidth="1"/>
    <col min="9" max="9" width="11.625" style="0" customWidth="1"/>
    <col min="10" max="10" width="10.87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45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68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1"/>
      <c r="C13" s="111"/>
      <c r="D13" s="114"/>
      <c r="E13" s="111"/>
      <c r="F13" s="118"/>
      <c r="G13" s="115">
        <v>0</v>
      </c>
      <c r="H13" s="104"/>
      <c r="I13" s="108">
        <f>H13-G13</f>
        <v>0</v>
      </c>
      <c r="J13" s="105">
        <f>I13-I$13</f>
        <v>0</v>
      </c>
    </row>
    <row r="14" spans="2:10" ht="15.75">
      <c r="B14" s="37"/>
      <c r="C14" s="112"/>
      <c r="D14" s="41"/>
      <c r="E14" s="112"/>
      <c r="F14" s="119"/>
      <c r="G14" s="116">
        <v>0</v>
      </c>
      <c r="H14" s="18"/>
      <c r="I14" s="109">
        <f>H14-G14</f>
        <v>0</v>
      </c>
      <c r="J14" s="106">
        <f>I14-I$13</f>
        <v>0</v>
      </c>
    </row>
    <row r="15" spans="2:10" ht="15.75">
      <c r="B15" s="37"/>
      <c r="C15" s="112"/>
      <c r="D15" s="41"/>
      <c r="E15" s="112"/>
      <c r="F15" s="119"/>
      <c r="G15" s="116">
        <v>0</v>
      </c>
      <c r="H15" s="18"/>
      <c r="I15" s="109">
        <f>H15-G15</f>
        <v>0</v>
      </c>
      <c r="J15" s="106">
        <f aca="true" t="shared" si="0" ref="J15:J42">I15-I$13</f>
        <v>0</v>
      </c>
    </row>
    <row r="16" spans="2:10" ht="15.75">
      <c r="B16" s="37"/>
      <c r="C16" s="112"/>
      <c r="D16" s="41"/>
      <c r="E16" s="112"/>
      <c r="F16" s="119"/>
      <c r="G16" s="116">
        <v>0</v>
      </c>
      <c r="H16" s="18"/>
      <c r="I16" s="109">
        <f>H16-G16</f>
        <v>0</v>
      </c>
      <c r="J16" s="106">
        <f t="shared" si="0"/>
        <v>0</v>
      </c>
    </row>
    <row r="17" spans="2:10" ht="15.75">
      <c r="B17" s="37"/>
      <c r="C17" s="112"/>
      <c r="D17" s="41"/>
      <c r="E17" s="112"/>
      <c r="F17" s="119"/>
      <c r="G17" s="116">
        <v>0</v>
      </c>
      <c r="H17" s="18"/>
      <c r="I17" s="109">
        <f>H17-G17</f>
        <v>0</v>
      </c>
      <c r="J17" s="106">
        <f t="shared" si="0"/>
        <v>0</v>
      </c>
    </row>
    <row r="18" spans="2:10" ht="15.75">
      <c r="B18" s="37"/>
      <c r="C18" s="112"/>
      <c r="D18" s="41"/>
      <c r="E18" s="112"/>
      <c r="F18" s="119"/>
      <c r="G18" s="116">
        <v>0</v>
      </c>
      <c r="H18" s="18"/>
      <c r="I18" s="109">
        <f aca="true" t="shared" si="1" ref="I18:I42">H18-G18</f>
        <v>0</v>
      </c>
      <c r="J18" s="106">
        <f t="shared" si="0"/>
        <v>0</v>
      </c>
    </row>
    <row r="19" spans="2:10" ht="15.75">
      <c r="B19" s="37"/>
      <c r="C19" s="112"/>
      <c r="D19" s="41"/>
      <c r="E19" s="112"/>
      <c r="F19" s="119"/>
      <c r="G19" s="116">
        <v>0</v>
      </c>
      <c r="H19" s="18"/>
      <c r="I19" s="109">
        <f t="shared" si="1"/>
        <v>0</v>
      </c>
      <c r="J19" s="106">
        <f t="shared" si="0"/>
        <v>0</v>
      </c>
    </row>
    <row r="20" spans="2:10" ht="15.75">
      <c r="B20" s="37"/>
      <c r="C20" s="112"/>
      <c r="D20" s="41"/>
      <c r="E20" s="112"/>
      <c r="F20" s="119"/>
      <c r="G20" s="116">
        <v>0</v>
      </c>
      <c r="H20" s="18"/>
      <c r="I20" s="109">
        <f t="shared" si="1"/>
        <v>0</v>
      </c>
      <c r="J20" s="106">
        <f t="shared" si="0"/>
        <v>0</v>
      </c>
    </row>
    <row r="21" spans="2:10" ht="15.75">
      <c r="B21" s="37"/>
      <c r="C21" s="112"/>
      <c r="D21" s="41"/>
      <c r="E21" s="112"/>
      <c r="F21" s="119"/>
      <c r="G21" s="116">
        <v>0</v>
      </c>
      <c r="H21" s="18"/>
      <c r="I21" s="109">
        <f t="shared" si="1"/>
        <v>0</v>
      </c>
      <c r="J21" s="106">
        <f t="shared" si="0"/>
        <v>0</v>
      </c>
    </row>
    <row r="22" spans="2:10" ht="15.75">
      <c r="B22" s="37"/>
      <c r="C22" s="112"/>
      <c r="D22" s="41"/>
      <c r="E22" s="112"/>
      <c r="F22" s="119"/>
      <c r="G22" s="116">
        <v>0</v>
      </c>
      <c r="H22" s="18"/>
      <c r="I22" s="109">
        <f t="shared" si="1"/>
        <v>0</v>
      </c>
      <c r="J22" s="106">
        <f t="shared" si="0"/>
        <v>0</v>
      </c>
    </row>
    <row r="23" spans="2:10" ht="15.75">
      <c r="B23" s="37"/>
      <c r="C23" s="112"/>
      <c r="D23" s="41"/>
      <c r="E23" s="112"/>
      <c r="F23" s="119"/>
      <c r="G23" s="116">
        <v>0</v>
      </c>
      <c r="H23" s="18"/>
      <c r="I23" s="109">
        <f t="shared" si="1"/>
        <v>0</v>
      </c>
      <c r="J23" s="106">
        <f t="shared" si="0"/>
        <v>0</v>
      </c>
    </row>
    <row r="24" spans="2:10" ht="15.75">
      <c r="B24" s="37"/>
      <c r="C24" s="112"/>
      <c r="D24" s="41"/>
      <c r="E24" s="112"/>
      <c r="F24" s="119"/>
      <c r="G24" s="116">
        <v>0</v>
      </c>
      <c r="H24" s="18"/>
      <c r="I24" s="109">
        <f t="shared" si="1"/>
        <v>0</v>
      </c>
      <c r="J24" s="106">
        <f t="shared" si="0"/>
        <v>0</v>
      </c>
    </row>
    <row r="25" spans="2:10" ht="15.75">
      <c r="B25" s="37"/>
      <c r="C25" s="112"/>
      <c r="D25" s="41"/>
      <c r="E25" s="112"/>
      <c r="F25" s="119"/>
      <c r="G25" s="116">
        <v>0</v>
      </c>
      <c r="H25" s="18"/>
      <c r="I25" s="109">
        <f t="shared" si="1"/>
        <v>0</v>
      </c>
      <c r="J25" s="106">
        <f t="shared" si="0"/>
        <v>0</v>
      </c>
    </row>
    <row r="26" spans="2:10" ht="15.75">
      <c r="B26" s="37"/>
      <c r="C26" s="112"/>
      <c r="D26" s="41"/>
      <c r="E26" s="112"/>
      <c r="F26" s="119"/>
      <c r="G26" s="116">
        <v>0</v>
      </c>
      <c r="H26" s="18"/>
      <c r="I26" s="109">
        <f t="shared" si="1"/>
        <v>0</v>
      </c>
      <c r="J26" s="106">
        <f t="shared" si="0"/>
        <v>0</v>
      </c>
    </row>
    <row r="27" spans="2:10" ht="15.75">
      <c r="B27" s="37"/>
      <c r="C27" s="112"/>
      <c r="D27" s="41"/>
      <c r="E27" s="112"/>
      <c r="F27" s="119"/>
      <c r="G27" s="116">
        <v>0</v>
      </c>
      <c r="H27" s="18"/>
      <c r="I27" s="109">
        <f t="shared" si="1"/>
        <v>0</v>
      </c>
      <c r="J27" s="106">
        <f t="shared" si="0"/>
        <v>0</v>
      </c>
    </row>
    <row r="28" spans="2:10" ht="15.75">
      <c r="B28" s="37"/>
      <c r="C28" s="112"/>
      <c r="D28" s="41"/>
      <c r="E28" s="112"/>
      <c r="F28" s="119"/>
      <c r="G28" s="116">
        <v>0</v>
      </c>
      <c r="H28" s="18"/>
      <c r="I28" s="109">
        <f t="shared" si="1"/>
        <v>0</v>
      </c>
      <c r="J28" s="106">
        <f t="shared" si="0"/>
        <v>0</v>
      </c>
    </row>
    <row r="29" spans="2:10" ht="15.75">
      <c r="B29" s="37"/>
      <c r="C29" s="112"/>
      <c r="D29" s="41"/>
      <c r="E29" s="112"/>
      <c r="F29" s="119"/>
      <c r="G29" s="116">
        <v>0</v>
      </c>
      <c r="H29" s="18"/>
      <c r="I29" s="109">
        <f t="shared" si="1"/>
        <v>0</v>
      </c>
      <c r="J29" s="106">
        <f t="shared" si="0"/>
        <v>0</v>
      </c>
    </row>
    <row r="30" spans="2:10" ht="15.75">
      <c r="B30" s="37"/>
      <c r="C30" s="112"/>
      <c r="D30" s="41"/>
      <c r="E30" s="112"/>
      <c r="F30" s="119"/>
      <c r="G30" s="116">
        <v>0</v>
      </c>
      <c r="H30" s="18"/>
      <c r="I30" s="109">
        <f t="shared" si="1"/>
        <v>0</v>
      </c>
      <c r="J30" s="106">
        <f t="shared" si="0"/>
        <v>0</v>
      </c>
    </row>
    <row r="31" spans="2:10" ht="15.75">
      <c r="B31" s="37"/>
      <c r="C31" s="112"/>
      <c r="D31" s="41"/>
      <c r="E31" s="112"/>
      <c r="F31" s="119"/>
      <c r="G31" s="116">
        <v>0</v>
      </c>
      <c r="H31" s="18"/>
      <c r="I31" s="109">
        <f t="shared" si="1"/>
        <v>0</v>
      </c>
      <c r="J31" s="106">
        <f t="shared" si="0"/>
        <v>0</v>
      </c>
    </row>
    <row r="32" spans="2:10" ht="15.75">
      <c r="B32" s="37"/>
      <c r="C32" s="112"/>
      <c r="D32" s="41"/>
      <c r="E32" s="112"/>
      <c r="F32" s="119"/>
      <c r="G32" s="116">
        <v>0</v>
      </c>
      <c r="H32" s="18"/>
      <c r="I32" s="109">
        <f t="shared" si="1"/>
        <v>0</v>
      </c>
      <c r="J32" s="106">
        <f t="shared" si="0"/>
        <v>0</v>
      </c>
    </row>
    <row r="33" spans="2:10" ht="15.75">
      <c r="B33" s="37"/>
      <c r="C33" s="112"/>
      <c r="D33" s="41"/>
      <c r="E33" s="112"/>
      <c r="F33" s="119"/>
      <c r="G33" s="116">
        <v>0</v>
      </c>
      <c r="H33" s="18"/>
      <c r="I33" s="109">
        <f t="shared" si="1"/>
        <v>0</v>
      </c>
      <c r="J33" s="106">
        <f t="shared" si="0"/>
        <v>0</v>
      </c>
    </row>
    <row r="34" spans="2:10" ht="15.75">
      <c r="B34" s="37"/>
      <c r="C34" s="112"/>
      <c r="D34" s="41"/>
      <c r="E34" s="112"/>
      <c r="F34" s="119"/>
      <c r="G34" s="116">
        <v>0</v>
      </c>
      <c r="H34" s="18"/>
      <c r="I34" s="109">
        <f t="shared" si="1"/>
        <v>0</v>
      </c>
      <c r="J34" s="106">
        <f t="shared" si="0"/>
        <v>0</v>
      </c>
    </row>
    <row r="35" spans="2:10" ht="15.75">
      <c r="B35" s="37"/>
      <c r="C35" s="112"/>
      <c r="D35" s="41"/>
      <c r="E35" s="112"/>
      <c r="F35" s="119"/>
      <c r="G35" s="116">
        <v>0</v>
      </c>
      <c r="H35" s="18"/>
      <c r="I35" s="109">
        <f t="shared" si="1"/>
        <v>0</v>
      </c>
      <c r="J35" s="106">
        <f t="shared" si="0"/>
        <v>0</v>
      </c>
    </row>
    <row r="36" spans="2:10" ht="15.75">
      <c r="B36" s="37"/>
      <c r="C36" s="112"/>
      <c r="D36" s="41"/>
      <c r="E36" s="112"/>
      <c r="F36" s="119"/>
      <c r="G36" s="116">
        <v>0</v>
      </c>
      <c r="H36" s="18"/>
      <c r="I36" s="109">
        <f t="shared" si="1"/>
        <v>0</v>
      </c>
      <c r="J36" s="106">
        <f t="shared" si="0"/>
        <v>0</v>
      </c>
    </row>
    <row r="37" spans="2:10" ht="15.75">
      <c r="B37" s="37"/>
      <c r="C37" s="112"/>
      <c r="D37" s="41"/>
      <c r="E37" s="112"/>
      <c r="F37" s="119"/>
      <c r="G37" s="116">
        <v>0</v>
      </c>
      <c r="H37" s="18"/>
      <c r="I37" s="109">
        <f t="shared" si="1"/>
        <v>0</v>
      </c>
      <c r="J37" s="106">
        <f t="shared" si="0"/>
        <v>0</v>
      </c>
    </row>
    <row r="38" spans="2:10" ht="15.75">
      <c r="B38" s="37"/>
      <c r="C38" s="112"/>
      <c r="D38" s="41"/>
      <c r="E38" s="112"/>
      <c r="F38" s="119"/>
      <c r="G38" s="116">
        <v>0</v>
      </c>
      <c r="H38" s="18"/>
      <c r="I38" s="109">
        <f t="shared" si="1"/>
        <v>0</v>
      </c>
      <c r="J38" s="106">
        <f t="shared" si="0"/>
        <v>0</v>
      </c>
    </row>
    <row r="39" spans="2:10" ht="15.75">
      <c r="B39" s="37"/>
      <c r="C39" s="112"/>
      <c r="D39" s="41"/>
      <c r="E39" s="112"/>
      <c r="F39" s="119"/>
      <c r="G39" s="116">
        <v>0</v>
      </c>
      <c r="H39" s="18"/>
      <c r="I39" s="109">
        <f t="shared" si="1"/>
        <v>0</v>
      </c>
      <c r="J39" s="106">
        <f t="shared" si="0"/>
        <v>0</v>
      </c>
    </row>
    <row r="40" spans="2:10" ht="15.75">
      <c r="B40" s="37"/>
      <c r="C40" s="112"/>
      <c r="D40" s="41"/>
      <c r="E40" s="112"/>
      <c r="F40" s="119"/>
      <c r="G40" s="116">
        <v>0</v>
      </c>
      <c r="H40" s="18"/>
      <c r="I40" s="109">
        <f t="shared" si="1"/>
        <v>0</v>
      </c>
      <c r="J40" s="106">
        <f t="shared" si="0"/>
        <v>0</v>
      </c>
    </row>
    <row r="41" spans="2:10" ht="15.75">
      <c r="B41" s="37"/>
      <c r="C41" s="112"/>
      <c r="D41" s="41"/>
      <c r="E41" s="112"/>
      <c r="F41" s="119"/>
      <c r="G41" s="116">
        <v>0</v>
      </c>
      <c r="H41" s="18"/>
      <c r="I41" s="109">
        <f t="shared" si="1"/>
        <v>0</v>
      </c>
      <c r="J41" s="106">
        <f t="shared" si="0"/>
        <v>0</v>
      </c>
    </row>
    <row r="42" spans="2:10" ht="16.5" thickBot="1">
      <c r="B42" s="51"/>
      <c r="C42" s="113"/>
      <c r="D42" s="42"/>
      <c r="E42" s="113"/>
      <c r="F42" s="120"/>
      <c r="G42" s="117">
        <v>0</v>
      </c>
      <c r="H42" s="53"/>
      <c r="I42" s="110">
        <f t="shared" si="1"/>
        <v>0</v>
      </c>
      <c r="J42" s="107">
        <f t="shared" si="0"/>
        <v>0</v>
      </c>
    </row>
    <row r="44" ht="12.75">
      <c r="I44" t="s">
        <v>18</v>
      </c>
    </row>
    <row r="46" ht="12.75">
      <c r="I46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A6" sqref="A6:J6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5.75390625" style="65" customWidth="1"/>
    <col min="4" max="4" width="28.75390625" style="0" customWidth="1"/>
    <col min="5" max="5" width="4.375" style="0" customWidth="1"/>
    <col min="6" max="6" width="21.125" style="0" customWidth="1"/>
    <col min="7" max="7" width="11.125" style="0" customWidth="1"/>
    <col min="8" max="8" width="12.375" style="0" customWidth="1"/>
    <col min="9" max="9" width="11.625" style="0" customWidth="1"/>
    <col min="10" max="10" width="11.25390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46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69</v>
      </c>
      <c r="C9" s="184"/>
      <c r="D9" s="184"/>
      <c r="E9" s="8"/>
    </row>
    <row r="10" spans="2:7" ht="16.5" thickBot="1">
      <c r="B10" s="31"/>
      <c r="C10" s="61"/>
      <c r="D10" s="31"/>
      <c r="E10" s="8"/>
      <c r="G10" t="s">
        <v>13</v>
      </c>
    </row>
    <row r="11" spans="2:10" ht="15.75">
      <c r="B11" s="15"/>
      <c r="C11" s="6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66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36"/>
      <c r="C13" s="63"/>
      <c r="D13" s="12"/>
      <c r="E13" s="13"/>
      <c r="F13" s="14"/>
      <c r="G13" s="23">
        <v>0</v>
      </c>
      <c r="H13" s="32"/>
      <c r="I13" s="24">
        <f>H13-G13</f>
        <v>0</v>
      </c>
      <c r="J13" s="25">
        <f>I13-I$13</f>
        <v>0</v>
      </c>
    </row>
    <row r="14" spans="2:10" ht="15.75">
      <c r="B14" s="37"/>
      <c r="C14" s="64"/>
      <c r="D14" s="5"/>
      <c r="E14" s="6"/>
      <c r="F14" s="10"/>
      <c r="G14" s="18">
        <v>0</v>
      </c>
      <c r="H14" s="33"/>
      <c r="I14" s="19">
        <f>H14-G14</f>
        <v>0</v>
      </c>
      <c r="J14" s="20">
        <f>I14-I$13</f>
        <v>0</v>
      </c>
    </row>
    <row r="15" spans="2:10" ht="15.75">
      <c r="B15" s="37"/>
      <c r="C15" s="64"/>
      <c r="D15" s="5"/>
      <c r="E15" s="6"/>
      <c r="F15" s="10"/>
      <c r="G15" s="18">
        <v>0</v>
      </c>
      <c r="H15" s="33"/>
      <c r="I15" s="19">
        <f>H15-G15</f>
        <v>0</v>
      </c>
      <c r="J15" s="20">
        <f>I15-I$13</f>
        <v>0</v>
      </c>
    </row>
    <row r="16" spans="2:10" ht="15.75">
      <c r="B16" s="37"/>
      <c r="C16" s="64"/>
      <c r="D16" s="5"/>
      <c r="E16" s="6"/>
      <c r="F16" s="10"/>
      <c r="G16" s="18">
        <v>0</v>
      </c>
      <c r="H16" s="33"/>
      <c r="I16" s="19">
        <f>H16-G16</f>
        <v>0</v>
      </c>
      <c r="J16" s="20">
        <f>I16-I$13</f>
        <v>0</v>
      </c>
    </row>
    <row r="17" spans="2:10" ht="15.75">
      <c r="B17" s="37"/>
      <c r="C17" s="64"/>
      <c r="D17" s="5"/>
      <c r="E17" s="6"/>
      <c r="F17" s="10"/>
      <c r="G17" s="18">
        <v>0</v>
      </c>
      <c r="H17" s="33"/>
      <c r="I17" s="19">
        <f aca="true" t="shared" si="0" ref="I17:I41">H17-G17</f>
        <v>0</v>
      </c>
      <c r="J17" s="20">
        <f aca="true" t="shared" si="1" ref="J17:J41">I17-I$13</f>
        <v>0</v>
      </c>
    </row>
    <row r="18" spans="2:10" ht="15.75">
      <c r="B18" s="37"/>
      <c r="C18" s="64"/>
      <c r="D18" s="5"/>
      <c r="E18" s="6"/>
      <c r="F18" s="10"/>
      <c r="G18" s="18">
        <v>0</v>
      </c>
      <c r="H18" s="33"/>
      <c r="I18" s="19">
        <f t="shared" si="0"/>
        <v>0</v>
      </c>
      <c r="J18" s="20">
        <f t="shared" si="1"/>
        <v>0</v>
      </c>
    </row>
    <row r="19" spans="2:10" ht="15.75">
      <c r="B19" s="37"/>
      <c r="C19" s="64"/>
      <c r="D19" s="5"/>
      <c r="E19" s="6"/>
      <c r="F19" s="10"/>
      <c r="G19" s="18">
        <v>0</v>
      </c>
      <c r="H19" s="33"/>
      <c r="I19" s="19">
        <f t="shared" si="0"/>
        <v>0</v>
      </c>
      <c r="J19" s="20">
        <f t="shared" si="1"/>
        <v>0</v>
      </c>
    </row>
    <row r="20" spans="2:10" ht="15.75">
      <c r="B20" s="37"/>
      <c r="C20" s="64"/>
      <c r="D20" s="5"/>
      <c r="E20" s="6"/>
      <c r="F20" s="10"/>
      <c r="G20" s="18">
        <v>0</v>
      </c>
      <c r="H20" s="33"/>
      <c r="I20" s="19">
        <f t="shared" si="0"/>
        <v>0</v>
      </c>
      <c r="J20" s="20">
        <f t="shared" si="1"/>
        <v>0</v>
      </c>
    </row>
    <row r="21" spans="2:10" ht="15.75">
      <c r="B21" s="37"/>
      <c r="C21" s="64"/>
      <c r="D21" s="5"/>
      <c r="E21" s="6"/>
      <c r="F21" s="10"/>
      <c r="G21" s="18">
        <v>0</v>
      </c>
      <c r="H21" s="33"/>
      <c r="I21" s="19">
        <f t="shared" si="0"/>
        <v>0</v>
      </c>
      <c r="J21" s="20">
        <f t="shared" si="1"/>
        <v>0</v>
      </c>
    </row>
    <row r="22" spans="2:10" ht="15.75">
      <c r="B22" s="37"/>
      <c r="C22" s="64"/>
      <c r="D22" s="5"/>
      <c r="E22" s="6"/>
      <c r="F22" s="10"/>
      <c r="G22" s="18">
        <v>0</v>
      </c>
      <c r="H22" s="33"/>
      <c r="I22" s="19">
        <f t="shared" si="0"/>
        <v>0</v>
      </c>
      <c r="J22" s="20">
        <f t="shared" si="1"/>
        <v>0</v>
      </c>
    </row>
    <row r="23" spans="2:10" ht="15.75">
      <c r="B23" s="37"/>
      <c r="C23" s="64"/>
      <c r="D23" s="5"/>
      <c r="E23" s="6"/>
      <c r="F23" s="10"/>
      <c r="G23" s="18">
        <v>0</v>
      </c>
      <c r="H23" s="33"/>
      <c r="I23" s="19">
        <f t="shared" si="0"/>
        <v>0</v>
      </c>
      <c r="J23" s="20">
        <f t="shared" si="1"/>
        <v>0</v>
      </c>
    </row>
    <row r="24" spans="2:10" ht="15.75">
      <c r="B24" s="37"/>
      <c r="C24" s="64"/>
      <c r="D24" s="5"/>
      <c r="E24" s="6"/>
      <c r="F24" s="10"/>
      <c r="G24" s="18">
        <v>0</v>
      </c>
      <c r="H24" s="33"/>
      <c r="I24" s="19">
        <f t="shared" si="0"/>
        <v>0</v>
      </c>
      <c r="J24" s="20">
        <f t="shared" si="1"/>
        <v>0</v>
      </c>
    </row>
    <row r="25" spans="2:10" ht="15.75">
      <c r="B25" s="37"/>
      <c r="C25" s="64"/>
      <c r="D25" s="5"/>
      <c r="E25" s="6"/>
      <c r="F25" s="10"/>
      <c r="G25" s="18">
        <v>0</v>
      </c>
      <c r="H25" s="33"/>
      <c r="I25" s="19">
        <f t="shared" si="0"/>
        <v>0</v>
      </c>
      <c r="J25" s="20">
        <f t="shared" si="1"/>
        <v>0</v>
      </c>
    </row>
    <row r="26" spans="2:10" ht="15.75">
      <c r="B26" s="37"/>
      <c r="C26" s="64"/>
      <c r="D26" s="5"/>
      <c r="E26" s="6"/>
      <c r="F26" s="10"/>
      <c r="G26" s="18">
        <v>0</v>
      </c>
      <c r="H26" s="33"/>
      <c r="I26" s="19">
        <f t="shared" si="0"/>
        <v>0</v>
      </c>
      <c r="J26" s="20">
        <f t="shared" si="1"/>
        <v>0</v>
      </c>
    </row>
    <row r="27" spans="2:10" ht="15.75">
      <c r="B27" s="37"/>
      <c r="C27" s="64"/>
      <c r="D27" s="5"/>
      <c r="E27" s="6"/>
      <c r="F27" s="10"/>
      <c r="G27" s="18">
        <v>0</v>
      </c>
      <c r="H27" s="33"/>
      <c r="I27" s="19">
        <f t="shared" si="0"/>
        <v>0</v>
      </c>
      <c r="J27" s="20">
        <f t="shared" si="1"/>
        <v>0</v>
      </c>
    </row>
    <row r="28" spans="2:10" ht="15.75">
      <c r="B28" s="37"/>
      <c r="C28" s="64"/>
      <c r="D28" s="5"/>
      <c r="E28" s="6"/>
      <c r="F28" s="10"/>
      <c r="G28" s="18">
        <v>0</v>
      </c>
      <c r="H28" s="33"/>
      <c r="I28" s="19">
        <f t="shared" si="0"/>
        <v>0</v>
      </c>
      <c r="J28" s="20">
        <f t="shared" si="1"/>
        <v>0</v>
      </c>
    </row>
    <row r="29" spans="2:10" ht="15.75">
      <c r="B29" s="37"/>
      <c r="C29" s="64"/>
      <c r="D29" s="5"/>
      <c r="E29" s="6"/>
      <c r="F29" s="10"/>
      <c r="G29" s="18">
        <v>0</v>
      </c>
      <c r="H29" s="33"/>
      <c r="I29" s="19">
        <f t="shared" si="0"/>
        <v>0</v>
      </c>
      <c r="J29" s="20">
        <f t="shared" si="1"/>
        <v>0</v>
      </c>
    </row>
    <row r="30" spans="2:10" ht="15.75">
      <c r="B30" s="37"/>
      <c r="C30" s="64"/>
      <c r="D30" s="5"/>
      <c r="E30" s="6"/>
      <c r="F30" s="10"/>
      <c r="G30" s="18">
        <v>0</v>
      </c>
      <c r="H30" s="33"/>
      <c r="I30" s="19">
        <f t="shared" si="0"/>
        <v>0</v>
      </c>
      <c r="J30" s="20">
        <f t="shared" si="1"/>
        <v>0</v>
      </c>
    </row>
    <row r="31" spans="2:10" ht="15.75">
      <c r="B31" s="37"/>
      <c r="C31" s="64"/>
      <c r="D31" s="5"/>
      <c r="E31" s="6"/>
      <c r="F31" s="10"/>
      <c r="G31" s="18">
        <v>0</v>
      </c>
      <c r="H31" s="33"/>
      <c r="I31" s="19">
        <f t="shared" si="0"/>
        <v>0</v>
      </c>
      <c r="J31" s="20">
        <f t="shared" si="1"/>
        <v>0</v>
      </c>
    </row>
    <row r="32" spans="2:10" ht="15.75">
      <c r="B32" s="37"/>
      <c r="C32" s="64"/>
      <c r="D32" s="5"/>
      <c r="E32" s="6"/>
      <c r="F32" s="10"/>
      <c r="G32" s="18">
        <v>0</v>
      </c>
      <c r="H32" s="33"/>
      <c r="I32" s="19">
        <f t="shared" si="0"/>
        <v>0</v>
      </c>
      <c r="J32" s="20">
        <f t="shared" si="1"/>
        <v>0</v>
      </c>
    </row>
    <row r="33" spans="2:10" ht="15.75">
      <c r="B33" s="37"/>
      <c r="C33" s="64"/>
      <c r="D33" s="5"/>
      <c r="E33" s="6"/>
      <c r="F33" s="10"/>
      <c r="G33" s="18">
        <v>0</v>
      </c>
      <c r="H33" s="33"/>
      <c r="I33" s="19">
        <f t="shared" si="0"/>
        <v>0</v>
      </c>
      <c r="J33" s="20">
        <f t="shared" si="1"/>
        <v>0</v>
      </c>
    </row>
    <row r="34" spans="2:10" ht="15.75">
      <c r="B34" s="37"/>
      <c r="C34" s="64"/>
      <c r="D34" s="5"/>
      <c r="E34" s="6"/>
      <c r="F34" s="10"/>
      <c r="G34" s="18">
        <v>0</v>
      </c>
      <c r="H34" s="33"/>
      <c r="I34" s="19">
        <f t="shared" si="0"/>
        <v>0</v>
      </c>
      <c r="J34" s="20">
        <f t="shared" si="1"/>
        <v>0</v>
      </c>
    </row>
    <row r="35" spans="2:10" ht="15.75">
      <c r="B35" s="37"/>
      <c r="C35" s="64"/>
      <c r="D35" s="5"/>
      <c r="E35" s="6"/>
      <c r="F35" s="10"/>
      <c r="G35" s="18">
        <v>0</v>
      </c>
      <c r="H35" s="33"/>
      <c r="I35" s="19">
        <f t="shared" si="0"/>
        <v>0</v>
      </c>
      <c r="J35" s="20">
        <f t="shared" si="1"/>
        <v>0</v>
      </c>
    </row>
    <row r="36" spans="2:10" ht="15.75">
      <c r="B36" s="37"/>
      <c r="C36" s="64"/>
      <c r="D36" s="5"/>
      <c r="E36" s="6"/>
      <c r="F36" s="10"/>
      <c r="G36" s="18">
        <v>0</v>
      </c>
      <c r="H36" s="33"/>
      <c r="I36" s="19">
        <f t="shared" si="0"/>
        <v>0</v>
      </c>
      <c r="J36" s="20">
        <f t="shared" si="1"/>
        <v>0</v>
      </c>
    </row>
    <row r="37" spans="2:10" ht="15.75">
      <c r="B37" s="37"/>
      <c r="C37" s="64"/>
      <c r="D37" s="5"/>
      <c r="E37" s="6"/>
      <c r="F37" s="10"/>
      <c r="G37" s="18">
        <v>0</v>
      </c>
      <c r="H37" s="33"/>
      <c r="I37" s="19">
        <f t="shared" si="0"/>
        <v>0</v>
      </c>
      <c r="J37" s="20">
        <f t="shared" si="1"/>
        <v>0</v>
      </c>
    </row>
    <row r="38" spans="2:10" ht="15.75">
      <c r="B38" s="37"/>
      <c r="C38" s="64"/>
      <c r="D38" s="5"/>
      <c r="E38" s="6"/>
      <c r="F38" s="10"/>
      <c r="G38" s="18">
        <v>0</v>
      </c>
      <c r="H38" s="33"/>
      <c r="I38" s="19">
        <f t="shared" si="0"/>
        <v>0</v>
      </c>
      <c r="J38" s="20">
        <f t="shared" si="1"/>
        <v>0</v>
      </c>
    </row>
    <row r="39" spans="2:10" ht="15.75">
      <c r="B39" s="37"/>
      <c r="C39" s="64"/>
      <c r="D39" s="5"/>
      <c r="E39" s="6"/>
      <c r="F39" s="10"/>
      <c r="G39" s="18">
        <v>0</v>
      </c>
      <c r="H39" s="33"/>
      <c r="I39" s="19">
        <f t="shared" si="0"/>
        <v>0</v>
      </c>
      <c r="J39" s="20">
        <f t="shared" si="1"/>
        <v>0</v>
      </c>
    </row>
    <row r="40" spans="2:10" ht="15.75">
      <c r="B40" s="37"/>
      <c r="C40" s="64"/>
      <c r="D40" s="5"/>
      <c r="E40" s="6"/>
      <c r="F40" s="10"/>
      <c r="G40" s="18">
        <v>0</v>
      </c>
      <c r="H40" s="33"/>
      <c r="I40" s="19">
        <f t="shared" si="0"/>
        <v>0</v>
      </c>
      <c r="J40" s="20">
        <f t="shared" si="1"/>
        <v>0</v>
      </c>
    </row>
    <row r="41" spans="2:10" ht="15.75">
      <c r="B41" s="37"/>
      <c r="C41" s="64"/>
      <c r="D41" s="5"/>
      <c r="E41" s="6"/>
      <c r="F41" s="10"/>
      <c r="G41" s="18">
        <v>0</v>
      </c>
      <c r="H41" s="33"/>
      <c r="I41" s="19">
        <f t="shared" si="0"/>
        <v>0</v>
      </c>
      <c r="J41" s="20">
        <f t="shared" si="1"/>
        <v>0</v>
      </c>
    </row>
    <row r="42" ht="12.75">
      <c r="I42" t="s">
        <v>18</v>
      </c>
    </row>
    <row r="44" ht="12.75">
      <c r="I44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zoomScalePageLayoutView="0" workbookViewId="0" topLeftCell="A7">
      <selection activeCell="A6" sqref="A6:J6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00390625" style="0" customWidth="1"/>
    <col min="4" max="4" width="26.00390625" style="0" customWidth="1"/>
    <col min="5" max="5" width="4.75390625" style="0" customWidth="1"/>
    <col min="6" max="6" width="21.125" style="0" customWidth="1"/>
    <col min="7" max="7" width="11.00390625" style="0" customWidth="1"/>
    <col min="8" max="8" width="12.75390625" style="0" customWidth="1"/>
    <col min="9" max="9" width="11.625" style="0" customWidth="1"/>
    <col min="10" max="10" width="11.25390625" style="0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2:9" ht="15" customHeight="1">
      <c r="B8" s="189" t="s">
        <v>47</v>
      </c>
      <c r="C8" s="189"/>
      <c r="D8" s="189"/>
      <c r="E8" s="189"/>
      <c r="F8" s="189"/>
      <c r="G8" s="189"/>
      <c r="H8" s="189"/>
      <c r="I8" s="3"/>
    </row>
    <row r="9" spans="2:5" ht="16.5" thickBot="1">
      <c r="B9" s="184" t="s">
        <v>70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 t="s">
        <v>16</v>
      </c>
      <c r="G12" s="27" t="s">
        <v>2</v>
      </c>
      <c r="H12" s="21" t="s">
        <v>3</v>
      </c>
      <c r="I12" s="21" t="s">
        <v>9</v>
      </c>
      <c r="J12" s="29" t="s">
        <v>8</v>
      </c>
    </row>
    <row r="13" spans="2:10" ht="15.75">
      <c r="B13" s="36"/>
      <c r="C13" s="11"/>
      <c r="D13" s="12"/>
      <c r="E13" s="13"/>
      <c r="F13" s="14"/>
      <c r="G13" s="23">
        <v>0</v>
      </c>
      <c r="H13" s="48"/>
      <c r="I13" s="99">
        <f aca="true" t="shared" si="0" ref="I13:I58">H13-G13</f>
        <v>0</v>
      </c>
      <c r="J13" s="25">
        <f aca="true" t="shared" si="1" ref="J13:J76">I13-I$13</f>
        <v>0</v>
      </c>
    </row>
    <row r="14" spans="2:10" ht="15.75">
      <c r="B14" s="37"/>
      <c r="C14" s="4"/>
      <c r="D14" s="5"/>
      <c r="E14" s="6"/>
      <c r="F14" s="10"/>
      <c r="G14" s="18">
        <v>0</v>
      </c>
      <c r="H14" s="33"/>
      <c r="I14" s="98">
        <f t="shared" si="0"/>
        <v>0</v>
      </c>
      <c r="J14" s="20">
        <f t="shared" si="1"/>
        <v>0</v>
      </c>
    </row>
    <row r="15" spans="2:10" ht="12.75" hidden="1">
      <c r="B15" s="16"/>
      <c r="C15" s="4"/>
      <c r="D15" s="5"/>
      <c r="E15" s="6"/>
      <c r="F15" s="10"/>
      <c r="G15" s="18">
        <v>0</v>
      </c>
      <c r="H15" s="33"/>
      <c r="I15" s="98">
        <f t="shared" si="0"/>
        <v>0</v>
      </c>
      <c r="J15" s="20">
        <f t="shared" si="1"/>
        <v>0</v>
      </c>
    </row>
    <row r="16" spans="2:10" ht="12.75" hidden="1">
      <c r="B16" s="16"/>
      <c r="C16" s="4"/>
      <c r="D16" s="5"/>
      <c r="E16" s="6"/>
      <c r="F16" s="10"/>
      <c r="G16" s="18">
        <v>0</v>
      </c>
      <c r="H16" s="33"/>
      <c r="I16" s="98">
        <f t="shared" si="0"/>
        <v>0</v>
      </c>
      <c r="J16" s="20">
        <f t="shared" si="1"/>
        <v>0</v>
      </c>
    </row>
    <row r="17" spans="2:10" ht="12.75" hidden="1">
      <c r="B17" s="16"/>
      <c r="C17" s="4"/>
      <c r="D17" s="5"/>
      <c r="E17" s="6"/>
      <c r="F17" s="10"/>
      <c r="G17" s="18">
        <v>0</v>
      </c>
      <c r="H17" s="33"/>
      <c r="I17" s="98">
        <f t="shared" si="0"/>
        <v>0</v>
      </c>
      <c r="J17" s="20">
        <f t="shared" si="1"/>
        <v>0</v>
      </c>
    </row>
    <row r="18" spans="2:10" ht="12.75" hidden="1">
      <c r="B18" s="16"/>
      <c r="C18" s="4"/>
      <c r="D18" s="5"/>
      <c r="E18" s="6"/>
      <c r="F18" s="9"/>
      <c r="G18" s="18">
        <v>0</v>
      </c>
      <c r="H18" s="33"/>
      <c r="I18" s="98">
        <f t="shared" si="0"/>
        <v>0</v>
      </c>
      <c r="J18" s="20">
        <f t="shared" si="1"/>
        <v>0</v>
      </c>
    </row>
    <row r="19" spans="2:10" ht="12.75" hidden="1">
      <c r="B19" s="16"/>
      <c r="C19" s="4"/>
      <c r="D19" s="5"/>
      <c r="E19" s="6"/>
      <c r="F19" s="10"/>
      <c r="G19" s="18">
        <v>0</v>
      </c>
      <c r="H19" s="33"/>
      <c r="I19" s="98">
        <f t="shared" si="0"/>
        <v>0</v>
      </c>
      <c r="J19" s="20">
        <f t="shared" si="1"/>
        <v>0</v>
      </c>
    </row>
    <row r="20" spans="2:10" ht="12.75" hidden="1">
      <c r="B20" s="16"/>
      <c r="C20" s="4"/>
      <c r="D20" s="5"/>
      <c r="E20" s="6"/>
      <c r="F20" s="10"/>
      <c r="G20" s="18">
        <v>0</v>
      </c>
      <c r="H20" s="33"/>
      <c r="I20" s="98">
        <f t="shared" si="0"/>
        <v>0</v>
      </c>
      <c r="J20" s="20">
        <f t="shared" si="1"/>
        <v>0</v>
      </c>
    </row>
    <row r="21" spans="2:10" ht="12.75" hidden="1">
      <c r="B21" s="16"/>
      <c r="C21" s="4"/>
      <c r="D21" s="5"/>
      <c r="E21" s="6"/>
      <c r="F21" s="10"/>
      <c r="G21" s="18">
        <v>0</v>
      </c>
      <c r="H21" s="33"/>
      <c r="I21" s="98">
        <f t="shared" si="0"/>
        <v>0</v>
      </c>
      <c r="J21" s="20">
        <f t="shared" si="1"/>
        <v>0</v>
      </c>
    </row>
    <row r="22" spans="2:10" ht="12.75" hidden="1">
      <c r="B22" s="16"/>
      <c r="C22" s="4"/>
      <c r="D22" s="5"/>
      <c r="E22" s="6"/>
      <c r="F22" s="10"/>
      <c r="G22" s="18">
        <v>0</v>
      </c>
      <c r="H22" s="33"/>
      <c r="I22" s="98">
        <f t="shared" si="0"/>
        <v>0</v>
      </c>
      <c r="J22" s="20">
        <f t="shared" si="1"/>
        <v>0</v>
      </c>
    </row>
    <row r="23" spans="2:10" ht="12.75" hidden="1">
      <c r="B23" s="16"/>
      <c r="C23" s="4"/>
      <c r="D23" s="5"/>
      <c r="E23" s="6"/>
      <c r="F23" s="9"/>
      <c r="G23" s="18">
        <v>0</v>
      </c>
      <c r="H23" s="33"/>
      <c r="I23" s="98">
        <f t="shared" si="0"/>
        <v>0</v>
      </c>
      <c r="J23" s="20">
        <f t="shared" si="1"/>
        <v>0</v>
      </c>
    </row>
    <row r="24" spans="2:10" ht="12.75" hidden="1">
      <c r="B24" s="16"/>
      <c r="C24" s="4"/>
      <c r="D24" s="5"/>
      <c r="E24" s="6"/>
      <c r="F24" s="10"/>
      <c r="G24" s="18">
        <v>0</v>
      </c>
      <c r="H24" s="33"/>
      <c r="I24" s="98">
        <f t="shared" si="0"/>
        <v>0</v>
      </c>
      <c r="J24" s="20">
        <f t="shared" si="1"/>
        <v>0</v>
      </c>
    </row>
    <row r="25" spans="2:10" ht="12.75" hidden="1">
      <c r="B25" s="16"/>
      <c r="C25" s="4"/>
      <c r="D25" s="5"/>
      <c r="E25" s="6"/>
      <c r="F25" s="9"/>
      <c r="G25" s="18">
        <v>0</v>
      </c>
      <c r="H25" s="33"/>
      <c r="I25" s="98">
        <f t="shared" si="0"/>
        <v>0</v>
      </c>
      <c r="J25" s="20">
        <f t="shared" si="1"/>
        <v>0</v>
      </c>
    </row>
    <row r="26" spans="2:10" ht="12.75" hidden="1">
      <c r="B26" s="16"/>
      <c r="C26" s="4"/>
      <c r="D26" s="5"/>
      <c r="E26" s="6"/>
      <c r="F26" s="10"/>
      <c r="G26" s="18">
        <v>0</v>
      </c>
      <c r="H26" s="33"/>
      <c r="I26" s="98">
        <f t="shared" si="0"/>
        <v>0</v>
      </c>
      <c r="J26" s="20">
        <f t="shared" si="1"/>
        <v>0</v>
      </c>
    </row>
    <row r="27" spans="2:10" ht="12.75" hidden="1">
      <c r="B27" s="16"/>
      <c r="C27" s="4"/>
      <c r="D27" s="5"/>
      <c r="E27" s="6"/>
      <c r="F27" s="10"/>
      <c r="G27" s="18">
        <v>0</v>
      </c>
      <c r="H27" s="33"/>
      <c r="I27" s="98">
        <f t="shared" si="0"/>
        <v>0</v>
      </c>
      <c r="J27" s="20">
        <f t="shared" si="1"/>
        <v>0</v>
      </c>
    </row>
    <row r="28" spans="2:10" ht="12.75" hidden="1">
      <c r="B28" s="16"/>
      <c r="C28" s="4"/>
      <c r="D28" s="5"/>
      <c r="E28" s="6"/>
      <c r="F28" s="10"/>
      <c r="G28" s="18">
        <v>0</v>
      </c>
      <c r="H28" s="33"/>
      <c r="I28" s="98">
        <f t="shared" si="0"/>
        <v>0</v>
      </c>
      <c r="J28" s="20">
        <f t="shared" si="1"/>
        <v>0</v>
      </c>
    </row>
    <row r="29" spans="2:10" ht="12.75" hidden="1">
      <c r="B29" s="16"/>
      <c r="C29" s="4"/>
      <c r="D29" s="5"/>
      <c r="E29" s="6"/>
      <c r="F29" s="10"/>
      <c r="G29" s="18">
        <v>0</v>
      </c>
      <c r="H29" s="33"/>
      <c r="I29" s="98">
        <f t="shared" si="0"/>
        <v>0</v>
      </c>
      <c r="J29" s="20">
        <f t="shared" si="1"/>
        <v>0</v>
      </c>
    </row>
    <row r="30" spans="2:10" ht="12.75" hidden="1">
      <c r="B30" s="16"/>
      <c r="C30" s="4"/>
      <c r="D30" s="5"/>
      <c r="E30" s="6"/>
      <c r="F30" s="9"/>
      <c r="G30" s="18">
        <v>0</v>
      </c>
      <c r="H30" s="33"/>
      <c r="I30" s="98">
        <f t="shared" si="0"/>
        <v>0</v>
      </c>
      <c r="J30" s="20">
        <f t="shared" si="1"/>
        <v>0</v>
      </c>
    </row>
    <row r="31" spans="2:10" ht="12.75" hidden="1">
      <c r="B31" s="16"/>
      <c r="C31" s="4"/>
      <c r="D31" s="5"/>
      <c r="E31" s="6"/>
      <c r="F31" s="9"/>
      <c r="G31" s="18">
        <v>0</v>
      </c>
      <c r="H31" s="33"/>
      <c r="I31" s="98">
        <f t="shared" si="0"/>
        <v>0</v>
      </c>
      <c r="J31" s="20">
        <f t="shared" si="1"/>
        <v>0</v>
      </c>
    </row>
    <row r="32" spans="2:10" ht="12.75" hidden="1">
      <c r="B32" s="16"/>
      <c r="C32" s="4"/>
      <c r="D32" s="5"/>
      <c r="E32" s="6"/>
      <c r="F32" s="10"/>
      <c r="G32" s="18">
        <v>0</v>
      </c>
      <c r="H32" s="33"/>
      <c r="I32" s="98">
        <f t="shared" si="0"/>
        <v>0</v>
      </c>
      <c r="J32" s="20">
        <f t="shared" si="1"/>
        <v>0</v>
      </c>
    </row>
    <row r="33" spans="2:10" ht="12.75" hidden="1">
      <c r="B33" s="16"/>
      <c r="C33" s="4"/>
      <c r="D33" s="5"/>
      <c r="E33" s="6"/>
      <c r="F33" s="9"/>
      <c r="G33" s="18">
        <v>0</v>
      </c>
      <c r="H33" s="33"/>
      <c r="I33" s="98">
        <f t="shared" si="0"/>
        <v>0</v>
      </c>
      <c r="J33" s="20">
        <f t="shared" si="1"/>
        <v>0</v>
      </c>
    </row>
    <row r="34" spans="2:10" ht="12.75" hidden="1">
      <c r="B34" s="16"/>
      <c r="C34" s="4"/>
      <c r="D34" s="5"/>
      <c r="E34" s="6"/>
      <c r="F34" s="10"/>
      <c r="G34" s="18">
        <v>0</v>
      </c>
      <c r="H34" s="33"/>
      <c r="I34" s="98">
        <f t="shared" si="0"/>
        <v>0</v>
      </c>
      <c r="J34" s="20">
        <f t="shared" si="1"/>
        <v>0</v>
      </c>
    </row>
    <row r="35" spans="2:10" ht="12.75" hidden="1">
      <c r="B35" s="16"/>
      <c r="C35" s="4"/>
      <c r="D35" s="5"/>
      <c r="E35" s="6"/>
      <c r="F35" s="10"/>
      <c r="G35" s="18">
        <v>0</v>
      </c>
      <c r="H35" s="33"/>
      <c r="I35" s="98">
        <f t="shared" si="0"/>
        <v>0</v>
      </c>
      <c r="J35" s="20">
        <f t="shared" si="1"/>
        <v>0</v>
      </c>
    </row>
    <row r="36" spans="2:10" ht="12.75" hidden="1">
      <c r="B36" s="16"/>
      <c r="C36" s="4"/>
      <c r="D36" s="5"/>
      <c r="E36" s="6"/>
      <c r="F36" s="10"/>
      <c r="G36" s="18">
        <v>0</v>
      </c>
      <c r="H36" s="33"/>
      <c r="I36" s="98">
        <f t="shared" si="0"/>
        <v>0</v>
      </c>
      <c r="J36" s="20">
        <f t="shared" si="1"/>
        <v>0</v>
      </c>
    </row>
    <row r="37" spans="2:10" ht="12.75" hidden="1">
      <c r="B37" s="16"/>
      <c r="C37" s="4"/>
      <c r="D37" s="5"/>
      <c r="E37" s="6"/>
      <c r="F37" s="10"/>
      <c r="G37" s="18">
        <v>0</v>
      </c>
      <c r="H37" s="33"/>
      <c r="I37" s="98">
        <f t="shared" si="0"/>
        <v>0</v>
      </c>
      <c r="J37" s="20">
        <f t="shared" si="1"/>
        <v>0</v>
      </c>
    </row>
    <row r="38" spans="2:10" ht="12.75" hidden="1">
      <c r="B38" s="16"/>
      <c r="C38" s="4"/>
      <c r="D38" s="5"/>
      <c r="E38" s="6"/>
      <c r="F38" s="10"/>
      <c r="G38" s="18">
        <v>0</v>
      </c>
      <c r="H38" s="33"/>
      <c r="I38" s="98">
        <f t="shared" si="0"/>
        <v>0</v>
      </c>
      <c r="J38" s="20">
        <f t="shared" si="1"/>
        <v>0</v>
      </c>
    </row>
    <row r="39" spans="2:10" ht="12.75" hidden="1">
      <c r="B39" s="16"/>
      <c r="C39" s="4"/>
      <c r="D39" s="5"/>
      <c r="E39" s="6"/>
      <c r="F39" s="9"/>
      <c r="G39" s="18">
        <v>0</v>
      </c>
      <c r="H39" s="33"/>
      <c r="I39" s="98">
        <f t="shared" si="0"/>
        <v>0</v>
      </c>
      <c r="J39" s="20">
        <f t="shared" si="1"/>
        <v>0</v>
      </c>
    </row>
    <row r="40" spans="2:10" ht="12.75" hidden="1">
      <c r="B40" s="16"/>
      <c r="C40" s="4"/>
      <c r="D40" s="5"/>
      <c r="E40" s="6"/>
      <c r="F40" s="10"/>
      <c r="G40" s="18">
        <v>0</v>
      </c>
      <c r="H40" s="33"/>
      <c r="I40" s="98">
        <f t="shared" si="0"/>
        <v>0</v>
      </c>
      <c r="J40" s="20">
        <f t="shared" si="1"/>
        <v>0</v>
      </c>
    </row>
    <row r="41" spans="2:10" ht="12.75" hidden="1">
      <c r="B41" s="16"/>
      <c r="C41" s="4"/>
      <c r="D41" s="5"/>
      <c r="E41" s="6"/>
      <c r="F41" s="10"/>
      <c r="G41" s="18">
        <v>0</v>
      </c>
      <c r="H41" s="33"/>
      <c r="I41" s="98">
        <f t="shared" si="0"/>
        <v>0</v>
      </c>
      <c r="J41" s="20">
        <f t="shared" si="1"/>
        <v>0</v>
      </c>
    </row>
    <row r="42" spans="2:10" ht="12.75" hidden="1">
      <c r="B42" s="16"/>
      <c r="C42" s="4"/>
      <c r="D42" s="5"/>
      <c r="E42" s="6"/>
      <c r="F42" s="10"/>
      <c r="G42" s="18">
        <v>0</v>
      </c>
      <c r="H42" s="33"/>
      <c r="I42" s="98">
        <f t="shared" si="0"/>
        <v>0</v>
      </c>
      <c r="J42" s="20">
        <f t="shared" si="1"/>
        <v>0</v>
      </c>
    </row>
    <row r="43" spans="2:10" ht="12.75" hidden="1">
      <c r="B43" s="16"/>
      <c r="C43" s="4"/>
      <c r="D43" s="5"/>
      <c r="E43" s="6"/>
      <c r="F43" s="10"/>
      <c r="G43" s="18">
        <v>0</v>
      </c>
      <c r="H43" s="33"/>
      <c r="I43" s="98">
        <f t="shared" si="0"/>
        <v>0</v>
      </c>
      <c r="J43" s="20">
        <f t="shared" si="1"/>
        <v>0</v>
      </c>
    </row>
    <row r="44" spans="2:10" ht="12.75" hidden="1">
      <c r="B44" s="16"/>
      <c r="C44" s="4"/>
      <c r="D44" s="5"/>
      <c r="E44" s="6"/>
      <c r="F44" s="10"/>
      <c r="G44" s="18">
        <v>0</v>
      </c>
      <c r="H44" s="33"/>
      <c r="I44" s="98">
        <f t="shared" si="0"/>
        <v>0</v>
      </c>
      <c r="J44" s="20">
        <f t="shared" si="1"/>
        <v>0</v>
      </c>
    </row>
    <row r="45" spans="2:10" ht="12.75" hidden="1">
      <c r="B45" s="16"/>
      <c r="C45" s="4"/>
      <c r="D45" s="5"/>
      <c r="E45" s="6"/>
      <c r="F45" s="10"/>
      <c r="G45" s="18">
        <v>0</v>
      </c>
      <c r="H45" s="33"/>
      <c r="I45" s="98">
        <f t="shared" si="0"/>
        <v>0</v>
      </c>
      <c r="J45" s="20">
        <f t="shared" si="1"/>
        <v>0</v>
      </c>
    </row>
    <row r="46" spans="2:10" ht="12.75" hidden="1">
      <c r="B46" s="16"/>
      <c r="C46" s="4"/>
      <c r="D46" s="5"/>
      <c r="E46" s="6"/>
      <c r="F46" s="9"/>
      <c r="G46" s="18">
        <v>0</v>
      </c>
      <c r="H46" s="33"/>
      <c r="I46" s="98">
        <f t="shared" si="0"/>
        <v>0</v>
      </c>
      <c r="J46" s="20">
        <f t="shared" si="1"/>
        <v>0</v>
      </c>
    </row>
    <row r="47" spans="2:10" ht="12.75" hidden="1">
      <c r="B47" s="16"/>
      <c r="C47" s="4"/>
      <c r="D47" s="5"/>
      <c r="E47" s="6"/>
      <c r="F47" s="10"/>
      <c r="G47" s="18">
        <v>0</v>
      </c>
      <c r="H47" s="33"/>
      <c r="I47" s="98">
        <f t="shared" si="0"/>
        <v>0</v>
      </c>
      <c r="J47" s="20">
        <f t="shared" si="1"/>
        <v>0</v>
      </c>
    </row>
    <row r="48" spans="2:10" ht="12.75" hidden="1">
      <c r="B48" s="16"/>
      <c r="C48" s="4"/>
      <c r="D48" s="5"/>
      <c r="E48" s="6"/>
      <c r="F48" s="10"/>
      <c r="G48" s="18">
        <v>0</v>
      </c>
      <c r="H48" s="33"/>
      <c r="I48" s="98">
        <f t="shared" si="0"/>
        <v>0</v>
      </c>
      <c r="J48" s="20">
        <f t="shared" si="1"/>
        <v>0</v>
      </c>
    </row>
    <row r="49" spans="2:10" ht="12.75" hidden="1">
      <c r="B49" s="16"/>
      <c r="C49" s="4"/>
      <c r="D49" s="5"/>
      <c r="E49" s="6"/>
      <c r="F49" s="9"/>
      <c r="G49" s="18">
        <v>0</v>
      </c>
      <c r="H49" s="33"/>
      <c r="I49" s="98">
        <f t="shared" si="0"/>
        <v>0</v>
      </c>
      <c r="J49" s="20">
        <f t="shared" si="1"/>
        <v>0</v>
      </c>
    </row>
    <row r="50" spans="2:10" ht="12.75" hidden="1">
      <c r="B50" s="16"/>
      <c r="C50" s="4"/>
      <c r="D50" s="5"/>
      <c r="E50" s="6"/>
      <c r="F50" s="9"/>
      <c r="G50" s="18">
        <v>0</v>
      </c>
      <c r="H50" s="33"/>
      <c r="I50" s="98">
        <f t="shared" si="0"/>
        <v>0</v>
      </c>
      <c r="J50" s="20">
        <f t="shared" si="1"/>
        <v>0</v>
      </c>
    </row>
    <row r="51" spans="2:10" ht="12.75" hidden="1">
      <c r="B51" s="16"/>
      <c r="C51" s="4"/>
      <c r="D51" s="5"/>
      <c r="E51" s="6"/>
      <c r="F51" s="10"/>
      <c r="G51" s="18">
        <v>0</v>
      </c>
      <c r="H51" s="33"/>
      <c r="I51" s="98">
        <f t="shared" si="0"/>
        <v>0</v>
      </c>
      <c r="J51" s="20">
        <f t="shared" si="1"/>
        <v>0</v>
      </c>
    </row>
    <row r="52" spans="2:10" ht="12.75" hidden="1">
      <c r="B52" s="16"/>
      <c r="C52" s="4"/>
      <c r="D52" s="5"/>
      <c r="E52" s="6"/>
      <c r="F52" s="9"/>
      <c r="G52" s="18">
        <v>0</v>
      </c>
      <c r="H52" s="33"/>
      <c r="I52" s="98">
        <f t="shared" si="0"/>
        <v>0</v>
      </c>
      <c r="J52" s="20">
        <f t="shared" si="1"/>
        <v>0</v>
      </c>
    </row>
    <row r="53" spans="2:10" ht="12.75" hidden="1">
      <c r="B53" s="16"/>
      <c r="C53" s="4"/>
      <c r="D53" s="5"/>
      <c r="E53" s="6"/>
      <c r="F53" s="10"/>
      <c r="G53" s="18">
        <v>0</v>
      </c>
      <c r="H53" s="33"/>
      <c r="I53" s="98">
        <f t="shared" si="0"/>
        <v>0</v>
      </c>
      <c r="J53" s="20">
        <f t="shared" si="1"/>
        <v>0</v>
      </c>
    </row>
    <row r="54" spans="2:10" ht="12.75" hidden="1">
      <c r="B54" s="16"/>
      <c r="C54" s="4"/>
      <c r="D54" s="5"/>
      <c r="E54" s="6"/>
      <c r="F54" s="9"/>
      <c r="G54" s="18">
        <v>0</v>
      </c>
      <c r="H54" s="33"/>
      <c r="I54" s="98">
        <f t="shared" si="0"/>
        <v>0</v>
      </c>
      <c r="J54" s="20">
        <f t="shared" si="1"/>
        <v>0</v>
      </c>
    </row>
    <row r="55" spans="2:10" ht="12.75" hidden="1">
      <c r="B55" s="16"/>
      <c r="C55" s="4"/>
      <c r="D55" s="5"/>
      <c r="E55" s="6"/>
      <c r="F55" s="9"/>
      <c r="G55" s="18">
        <v>0</v>
      </c>
      <c r="H55" s="33"/>
      <c r="I55" s="98">
        <f t="shared" si="0"/>
        <v>0</v>
      </c>
      <c r="J55" s="20">
        <f t="shared" si="1"/>
        <v>0</v>
      </c>
    </row>
    <row r="56" spans="2:10" ht="12.75" hidden="1">
      <c r="B56" s="16"/>
      <c r="C56" s="4"/>
      <c r="D56" s="5"/>
      <c r="E56" s="6"/>
      <c r="F56" s="9"/>
      <c r="G56" s="18">
        <v>0</v>
      </c>
      <c r="H56" s="33"/>
      <c r="I56" s="98">
        <f t="shared" si="0"/>
        <v>0</v>
      </c>
      <c r="J56" s="20">
        <f t="shared" si="1"/>
        <v>0</v>
      </c>
    </row>
    <row r="57" spans="2:10" ht="12.75">
      <c r="B57" s="16"/>
      <c r="C57" s="4"/>
      <c r="D57" s="5"/>
      <c r="E57" s="6"/>
      <c r="F57" s="10"/>
      <c r="G57" s="18">
        <v>0</v>
      </c>
      <c r="H57" s="33"/>
      <c r="I57" s="98">
        <f t="shared" si="0"/>
        <v>0</v>
      </c>
      <c r="J57" s="20">
        <f t="shared" si="1"/>
        <v>0</v>
      </c>
    </row>
    <row r="58" spans="2:10" ht="12.75">
      <c r="B58" s="16"/>
      <c r="C58" s="4"/>
      <c r="D58" s="5"/>
      <c r="E58" s="6"/>
      <c r="F58" s="10"/>
      <c r="G58" s="18">
        <v>0</v>
      </c>
      <c r="H58" s="97"/>
      <c r="I58" s="98">
        <f t="shared" si="0"/>
        <v>0</v>
      </c>
      <c r="J58" s="20">
        <f t="shared" si="1"/>
        <v>0</v>
      </c>
    </row>
    <row r="59" spans="2:10" ht="12.75">
      <c r="B59" s="16"/>
      <c r="C59" s="4"/>
      <c r="D59" s="5"/>
      <c r="E59" s="6"/>
      <c r="F59" s="10"/>
      <c r="G59" s="18">
        <v>0</v>
      </c>
      <c r="H59" s="33"/>
      <c r="I59" s="98">
        <f aca="true" t="shared" si="2" ref="I59:I92">H59-G59</f>
        <v>0</v>
      </c>
      <c r="J59" s="20">
        <f t="shared" si="1"/>
        <v>0</v>
      </c>
    </row>
    <row r="60" spans="2:10" ht="12.75">
      <c r="B60" s="16"/>
      <c r="C60" s="4"/>
      <c r="D60" s="5"/>
      <c r="E60" s="6"/>
      <c r="F60" s="10"/>
      <c r="G60" s="18">
        <v>0</v>
      </c>
      <c r="H60" s="33"/>
      <c r="I60" s="98">
        <f t="shared" si="2"/>
        <v>0</v>
      </c>
      <c r="J60" s="20">
        <f t="shared" si="1"/>
        <v>0</v>
      </c>
    </row>
    <row r="61" spans="2:10" ht="12.75">
      <c r="B61" s="16"/>
      <c r="C61" s="4"/>
      <c r="D61" s="5"/>
      <c r="E61" s="6"/>
      <c r="F61" s="10"/>
      <c r="G61" s="18">
        <v>0</v>
      </c>
      <c r="H61" s="33"/>
      <c r="I61" s="98">
        <f t="shared" si="2"/>
        <v>0</v>
      </c>
      <c r="J61" s="20">
        <f t="shared" si="1"/>
        <v>0</v>
      </c>
    </row>
    <row r="62" spans="2:10" ht="12.75">
      <c r="B62" s="16"/>
      <c r="C62" s="4"/>
      <c r="D62" s="5"/>
      <c r="E62" s="6"/>
      <c r="F62" s="10"/>
      <c r="G62" s="18">
        <v>0</v>
      </c>
      <c r="H62" s="33"/>
      <c r="I62" s="98">
        <f t="shared" si="2"/>
        <v>0</v>
      </c>
      <c r="J62" s="20">
        <f t="shared" si="1"/>
        <v>0</v>
      </c>
    </row>
    <row r="63" spans="2:10" ht="12.75">
      <c r="B63" s="16"/>
      <c r="C63" s="4"/>
      <c r="D63" s="5"/>
      <c r="E63" s="6"/>
      <c r="F63" s="10"/>
      <c r="G63" s="18">
        <v>0</v>
      </c>
      <c r="H63" s="33"/>
      <c r="I63" s="98">
        <f t="shared" si="2"/>
        <v>0</v>
      </c>
      <c r="J63" s="20">
        <f t="shared" si="1"/>
        <v>0</v>
      </c>
    </row>
    <row r="64" spans="2:10" ht="12.75">
      <c r="B64" s="16"/>
      <c r="C64" s="4"/>
      <c r="D64" s="5"/>
      <c r="E64" s="6"/>
      <c r="F64" s="10"/>
      <c r="G64" s="18">
        <v>0</v>
      </c>
      <c r="H64" s="33"/>
      <c r="I64" s="98">
        <f t="shared" si="2"/>
        <v>0</v>
      </c>
      <c r="J64" s="20">
        <f t="shared" si="1"/>
        <v>0</v>
      </c>
    </row>
    <row r="65" spans="2:10" ht="12.75">
      <c r="B65" s="16"/>
      <c r="C65" s="4"/>
      <c r="D65" s="5"/>
      <c r="E65" s="6"/>
      <c r="F65" s="10"/>
      <c r="G65" s="18">
        <v>0</v>
      </c>
      <c r="H65" s="33"/>
      <c r="I65" s="98">
        <f t="shared" si="2"/>
        <v>0</v>
      </c>
      <c r="J65" s="20">
        <f t="shared" si="1"/>
        <v>0</v>
      </c>
    </row>
    <row r="66" spans="2:10" ht="12.75">
      <c r="B66" s="16"/>
      <c r="C66" s="4"/>
      <c r="D66" s="5"/>
      <c r="E66" s="6"/>
      <c r="F66" s="10"/>
      <c r="G66" s="18">
        <v>0</v>
      </c>
      <c r="H66" s="33"/>
      <c r="I66" s="98">
        <f t="shared" si="2"/>
        <v>0</v>
      </c>
      <c r="J66" s="20">
        <f t="shared" si="1"/>
        <v>0</v>
      </c>
    </row>
    <row r="67" spans="2:10" ht="12.75">
      <c r="B67" s="16"/>
      <c r="C67" s="4"/>
      <c r="D67" s="5"/>
      <c r="E67" s="6"/>
      <c r="F67" s="10"/>
      <c r="G67" s="18">
        <v>0</v>
      </c>
      <c r="H67" s="33"/>
      <c r="I67" s="98">
        <f t="shared" si="2"/>
        <v>0</v>
      </c>
      <c r="J67" s="20">
        <f t="shared" si="1"/>
        <v>0</v>
      </c>
    </row>
    <row r="68" spans="2:10" ht="12.75">
      <c r="B68" s="16"/>
      <c r="C68" s="4"/>
      <c r="D68" s="5"/>
      <c r="E68" s="6"/>
      <c r="F68" s="10"/>
      <c r="G68" s="18">
        <v>0</v>
      </c>
      <c r="H68" s="33"/>
      <c r="I68" s="98">
        <f t="shared" si="2"/>
        <v>0</v>
      </c>
      <c r="J68" s="20">
        <f t="shared" si="1"/>
        <v>0</v>
      </c>
    </row>
    <row r="69" spans="2:10" ht="12.75">
      <c r="B69" s="16"/>
      <c r="C69" s="4"/>
      <c r="D69" s="5"/>
      <c r="E69" s="6"/>
      <c r="F69" s="10"/>
      <c r="G69" s="18">
        <v>0</v>
      </c>
      <c r="H69" s="33"/>
      <c r="I69" s="98">
        <f t="shared" si="2"/>
        <v>0</v>
      </c>
      <c r="J69" s="20">
        <f t="shared" si="1"/>
        <v>0</v>
      </c>
    </row>
    <row r="70" spans="2:10" ht="12.75">
      <c r="B70" s="16"/>
      <c r="C70" s="4"/>
      <c r="D70" s="5"/>
      <c r="E70" s="6"/>
      <c r="F70" s="10"/>
      <c r="G70" s="18">
        <v>0</v>
      </c>
      <c r="H70" s="33"/>
      <c r="I70" s="98">
        <f t="shared" si="2"/>
        <v>0</v>
      </c>
      <c r="J70" s="20">
        <f t="shared" si="1"/>
        <v>0</v>
      </c>
    </row>
    <row r="71" spans="2:10" ht="12.75">
      <c r="B71" s="16"/>
      <c r="C71" s="4"/>
      <c r="D71" s="5"/>
      <c r="E71" s="6"/>
      <c r="F71" s="10"/>
      <c r="G71" s="18">
        <v>0</v>
      </c>
      <c r="H71" s="33"/>
      <c r="I71" s="98">
        <f t="shared" si="2"/>
        <v>0</v>
      </c>
      <c r="J71" s="20">
        <f t="shared" si="1"/>
        <v>0</v>
      </c>
    </row>
    <row r="72" spans="2:10" ht="12.75">
      <c r="B72" s="16"/>
      <c r="C72" s="4"/>
      <c r="D72" s="5"/>
      <c r="E72" s="6"/>
      <c r="F72" s="10"/>
      <c r="G72" s="18">
        <v>0</v>
      </c>
      <c r="H72" s="33"/>
      <c r="I72" s="98">
        <f t="shared" si="2"/>
        <v>0</v>
      </c>
      <c r="J72" s="20">
        <f t="shared" si="1"/>
        <v>0</v>
      </c>
    </row>
    <row r="73" spans="2:10" ht="12.75">
      <c r="B73" s="16"/>
      <c r="C73" s="4"/>
      <c r="D73" s="5"/>
      <c r="E73" s="6"/>
      <c r="F73" s="10"/>
      <c r="G73" s="18">
        <v>0</v>
      </c>
      <c r="H73" s="33"/>
      <c r="I73" s="98">
        <f t="shared" si="2"/>
        <v>0</v>
      </c>
      <c r="J73" s="20">
        <f t="shared" si="1"/>
        <v>0</v>
      </c>
    </row>
    <row r="74" spans="2:10" ht="12.75">
      <c r="B74" s="16"/>
      <c r="C74" s="4"/>
      <c r="D74" s="5"/>
      <c r="E74" s="6"/>
      <c r="F74" s="10"/>
      <c r="G74" s="18">
        <v>0</v>
      </c>
      <c r="H74" s="33"/>
      <c r="I74" s="98">
        <f t="shared" si="2"/>
        <v>0</v>
      </c>
      <c r="J74" s="20">
        <f t="shared" si="1"/>
        <v>0</v>
      </c>
    </row>
    <row r="75" spans="2:10" ht="12.75">
      <c r="B75" s="16"/>
      <c r="C75" s="4"/>
      <c r="D75" s="5"/>
      <c r="E75" s="6"/>
      <c r="F75" s="10"/>
      <c r="G75" s="18">
        <v>0</v>
      </c>
      <c r="H75" s="33"/>
      <c r="I75" s="98">
        <f t="shared" si="2"/>
        <v>0</v>
      </c>
      <c r="J75" s="20">
        <f t="shared" si="1"/>
        <v>0</v>
      </c>
    </row>
    <row r="76" spans="2:10" ht="12.75">
      <c r="B76" s="16"/>
      <c r="C76" s="4"/>
      <c r="D76" s="5"/>
      <c r="E76" s="6"/>
      <c r="F76" s="10"/>
      <c r="G76" s="18">
        <v>0</v>
      </c>
      <c r="H76" s="33"/>
      <c r="I76" s="98">
        <f t="shared" si="2"/>
        <v>0</v>
      </c>
      <c r="J76" s="20">
        <f t="shared" si="1"/>
        <v>0</v>
      </c>
    </row>
    <row r="77" spans="2:10" ht="12.75">
      <c r="B77" s="16"/>
      <c r="C77" s="4"/>
      <c r="D77" s="5"/>
      <c r="E77" s="6"/>
      <c r="F77" s="10"/>
      <c r="G77" s="18">
        <v>0</v>
      </c>
      <c r="H77" s="33"/>
      <c r="I77" s="98">
        <f t="shared" si="2"/>
        <v>0</v>
      </c>
      <c r="J77" s="20">
        <f aca="true" t="shared" si="3" ref="J77:J92">I77-I$13</f>
        <v>0</v>
      </c>
    </row>
    <row r="78" spans="2:10" ht="12.75">
      <c r="B78" s="16"/>
      <c r="C78" s="4"/>
      <c r="D78" s="5"/>
      <c r="E78" s="6"/>
      <c r="F78" s="10"/>
      <c r="G78" s="18">
        <v>0</v>
      </c>
      <c r="H78" s="33"/>
      <c r="I78" s="98">
        <f t="shared" si="2"/>
        <v>0</v>
      </c>
      <c r="J78" s="20">
        <f t="shared" si="3"/>
        <v>0</v>
      </c>
    </row>
    <row r="79" spans="2:10" ht="12.75">
      <c r="B79" s="16"/>
      <c r="C79" s="4"/>
      <c r="D79" s="5"/>
      <c r="E79" s="6"/>
      <c r="F79" s="10"/>
      <c r="G79" s="18">
        <v>0</v>
      </c>
      <c r="H79" s="33"/>
      <c r="I79" s="98">
        <f t="shared" si="2"/>
        <v>0</v>
      </c>
      <c r="J79" s="20">
        <f t="shared" si="3"/>
        <v>0</v>
      </c>
    </row>
    <row r="80" spans="2:10" ht="12.75">
      <c r="B80" s="16"/>
      <c r="C80" s="4"/>
      <c r="D80" s="5"/>
      <c r="E80" s="6"/>
      <c r="F80" s="10"/>
      <c r="G80" s="18">
        <v>0</v>
      </c>
      <c r="H80" s="33"/>
      <c r="I80" s="98">
        <f t="shared" si="2"/>
        <v>0</v>
      </c>
      <c r="J80" s="20">
        <f t="shared" si="3"/>
        <v>0</v>
      </c>
    </row>
    <row r="81" spans="2:10" ht="12.75">
      <c r="B81" s="16"/>
      <c r="C81" s="4"/>
      <c r="D81" s="5"/>
      <c r="E81" s="6"/>
      <c r="F81" s="10"/>
      <c r="G81" s="18">
        <v>0</v>
      </c>
      <c r="H81" s="33"/>
      <c r="I81" s="98">
        <f t="shared" si="2"/>
        <v>0</v>
      </c>
      <c r="J81" s="20">
        <f t="shared" si="3"/>
        <v>0</v>
      </c>
    </row>
    <row r="82" spans="2:10" ht="12.75">
      <c r="B82" s="16"/>
      <c r="C82" s="4"/>
      <c r="D82" s="5"/>
      <c r="E82" s="6"/>
      <c r="F82" s="10"/>
      <c r="G82" s="18">
        <v>0</v>
      </c>
      <c r="H82" s="33"/>
      <c r="I82" s="98">
        <f t="shared" si="2"/>
        <v>0</v>
      </c>
      <c r="J82" s="20">
        <f t="shared" si="3"/>
        <v>0</v>
      </c>
    </row>
    <row r="83" spans="2:10" ht="12.75">
      <c r="B83" s="16"/>
      <c r="C83" s="4"/>
      <c r="D83" s="5"/>
      <c r="E83" s="6"/>
      <c r="F83" s="10"/>
      <c r="G83" s="18">
        <v>0</v>
      </c>
      <c r="H83" s="33"/>
      <c r="I83" s="98">
        <f t="shared" si="2"/>
        <v>0</v>
      </c>
      <c r="J83" s="20">
        <f t="shared" si="3"/>
        <v>0</v>
      </c>
    </row>
    <row r="84" spans="2:10" ht="12.75">
      <c r="B84" s="16"/>
      <c r="C84" s="4"/>
      <c r="D84" s="5"/>
      <c r="E84" s="6"/>
      <c r="F84" s="10"/>
      <c r="G84" s="18">
        <v>0</v>
      </c>
      <c r="H84" s="33"/>
      <c r="I84" s="98">
        <f t="shared" si="2"/>
        <v>0</v>
      </c>
      <c r="J84" s="20">
        <f t="shared" si="3"/>
        <v>0</v>
      </c>
    </row>
    <row r="85" spans="2:10" ht="12.75">
      <c r="B85" s="16"/>
      <c r="C85" s="4"/>
      <c r="D85" s="5"/>
      <c r="E85" s="6"/>
      <c r="F85" s="10"/>
      <c r="G85" s="18">
        <v>0</v>
      </c>
      <c r="H85" s="33"/>
      <c r="I85" s="98">
        <f t="shared" si="2"/>
        <v>0</v>
      </c>
      <c r="J85" s="20">
        <f t="shared" si="3"/>
        <v>0</v>
      </c>
    </row>
    <row r="86" spans="2:10" ht="12.75">
      <c r="B86" s="16"/>
      <c r="C86" s="4"/>
      <c r="D86" s="5"/>
      <c r="E86" s="6"/>
      <c r="F86" s="10"/>
      <c r="G86" s="18">
        <v>0</v>
      </c>
      <c r="H86" s="33"/>
      <c r="I86" s="98">
        <f t="shared" si="2"/>
        <v>0</v>
      </c>
      <c r="J86" s="20">
        <f t="shared" si="3"/>
        <v>0</v>
      </c>
    </row>
    <row r="87" spans="2:10" ht="12.75">
      <c r="B87" s="16"/>
      <c r="C87" s="4"/>
      <c r="D87" s="5"/>
      <c r="E87" s="6"/>
      <c r="F87" s="10"/>
      <c r="G87" s="18">
        <v>0</v>
      </c>
      <c r="H87" s="33"/>
      <c r="I87" s="98">
        <f t="shared" si="2"/>
        <v>0</v>
      </c>
      <c r="J87" s="20">
        <f t="shared" si="3"/>
        <v>0</v>
      </c>
    </row>
    <row r="88" spans="2:10" ht="12.75">
      <c r="B88" s="16"/>
      <c r="C88" s="4"/>
      <c r="D88" s="5"/>
      <c r="E88" s="6"/>
      <c r="F88" s="10"/>
      <c r="G88" s="18">
        <v>0</v>
      </c>
      <c r="H88" s="33"/>
      <c r="I88" s="98">
        <f t="shared" si="2"/>
        <v>0</v>
      </c>
      <c r="J88" s="20">
        <f t="shared" si="3"/>
        <v>0</v>
      </c>
    </row>
    <row r="89" spans="2:10" ht="12.75">
      <c r="B89" s="16"/>
      <c r="C89" s="4"/>
      <c r="D89" s="5"/>
      <c r="E89" s="6"/>
      <c r="F89" s="10"/>
      <c r="G89" s="18">
        <v>0</v>
      </c>
      <c r="H89" s="33"/>
      <c r="I89" s="98">
        <f t="shared" si="2"/>
        <v>0</v>
      </c>
      <c r="J89" s="20">
        <f t="shared" si="3"/>
        <v>0</v>
      </c>
    </row>
    <row r="90" spans="2:10" ht="12.75">
      <c r="B90" s="16"/>
      <c r="C90" s="4"/>
      <c r="D90" s="5"/>
      <c r="E90" s="6"/>
      <c r="F90" s="10"/>
      <c r="G90" s="18">
        <v>0</v>
      </c>
      <c r="H90" s="33"/>
      <c r="I90" s="98">
        <f t="shared" si="2"/>
        <v>0</v>
      </c>
      <c r="J90" s="20">
        <f t="shared" si="3"/>
        <v>0</v>
      </c>
    </row>
    <row r="91" spans="2:10" ht="12.75">
      <c r="B91" s="16"/>
      <c r="C91" s="4"/>
      <c r="D91" s="5"/>
      <c r="E91" s="6"/>
      <c r="F91" s="10"/>
      <c r="G91" s="18">
        <v>0</v>
      </c>
      <c r="H91" s="33"/>
      <c r="I91" s="98">
        <f t="shared" si="2"/>
        <v>0</v>
      </c>
      <c r="J91" s="20">
        <f t="shared" si="3"/>
        <v>0</v>
      </c>
    </row>
    <row r="92" spans="2:10" ht="13.5" thickBot="1">
      <c r="B92" s="16"/>
      <c r="C92" s="4"/>
      <c r="D92" s="5"/>
      <c r="E92" s="6"/>
      <c r="F92" s="10"/>
      <c r="G92" s="18">
        <v>0</v>
      </c>
      <c r="H92" s="34"/>
      <c r="I92" s="98">
        <f t="shared" si="2"/>
        <v>0</v>
      </c>
      <c r="J92" s="20">
        <f t="shared" si="3"/>
        <v>0</v>
      </c>
    </row>
    <row r="94" ht="12.75">
      <c r="I94" t="s">
        <v>18</v>
      </c>
    </row>
    <row r="96" ht="12.75">
      <c r="I96" t="s">
        <v>19</v>
      </c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D36" sqref="D36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3.125" style="0" customWidth="1"/>
    <col min="5" max="5" width="4.75390625" style="0" customWidth="1"/>
    <col min="6" max="6" width="17.625" style="0" customWidth="1"/>
    <col min="7" max="7" width="10.75390625" style="0" hidden="1" customWidth="1"/>
    <col min="8" max="8" width="11.375" style="0" hidden="1" customWidth="1"/>
    <col min="9" max="9" width="11.625" style="69" customWidth="1"/>
    <col min="10" max="10" width="10.87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185" t="s">
        <v>71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3.25" customHeight="1">
      <c r="A6" s="35"/>
      <c r="B6" s="35"/>
      <c r="C6" s="35"/>
      <c r="D6" s="35"/>
      <c r="E6" s="35"/>
      <c r="F6" s="35"/>
      <c r="G6" s="35"/>
      <c r="H6" s="35"/>
      <c r="I6" s="67"/>
      <c r="J6" s="67"/>
    </row>
    <row r="7" spans="2:9" ht="15" customHeight="1">
      <c r="B7" s="189" t="s">
        <v>26</v>
      </c>
      <c r="C7" s="189"/>
      <c r="D7" s="189"/>
      <c r="E7" s="189"/>
      <c r="F7" s="189"/>
      <c r="G7" s="189"/>
      <c r="H7" s="189"/>
      <c r="I7" s="68"/>
    </row>
    <row r="8" spans="2:5" ht="16.5" thickBot="1">
      <c r="B8" s="184" t="s">
        <v>49</v>
      </c>
      <c r="C8" s="184"/>
      <c r="D8" s="184"/>
      <c r="E8" s="8"/>
    </row>
    <row r="9" spans="2:7" ht="16.5" thickBot="1">
      <c r="B9" s="31"/>
      <c r="C9" s="31"/>
      <c r="D9" s="31"/>
      <c r="E9" s="8"/>
      <c r="G9" t="s">
        <v>13</v>
      </c>
    </row>
    <row r="10" spans="2:10" ht="15.75">
      <c r="B10" s="15"/>
      <c r="C10" s="22" t="s">
        <v>0</v>
      </c>
      <c r="D10" s="1" t="s">
        <v>4</v>
      </c>
      <c r="E10" s="7" t="s">
        <v>6</v>
      </c>
      <c r="F10" s="2" t="s">
        <v>5</v>
      </c>
      <c r="G10" s="22" t="s">
        <v>1</v>
      </c>
      <c r="H10" s="1" t="s">
        <v>1</v>
      </c>
      <c r="I10" s="70" t="s">
        <v>1</v>
      </c>
      <c r="J10" s="74" t="s">
        <v>7</v>
      </c>
    </row>
    <row r="11" spans="2:10" ht="16.5" thickBot="1">
      <c r="B11" s="26" t="s">
        <v>12</v>
      </c>
      <c r="C11" s="30" t="s">
        <v>11</v>
      </c>
      <c r="D11" s="21"/>
      <c r="E11" s="21"/>
      <c r="F11" s="28"/>
      <c r="G11" s="27" t="s">
        <v>2</v>
      </c>
      <c r="H11" s="21" t="s">
        <v>3</v>
      </c>
      <c r="I11" s="71" t="s">
        <v>9</v>
      </c>
      <c r="J11" s="75" t="s">
        <v>8</v>
      </c>
    </row>
    <row r="12" spans="2:10" ht="15.75">
      <c r="B12" s="43">
        <v>1</v>
      </c>
      <c r="C12" s="44">
        <v>44</v>
      </c>
      <c r="D12" s="40" t="s">
        <v>136</v>
      </c>
      <c r="E12" s="167">
        <v>2003</v>
      </c>
      <c r="F12" s="119" t="s">
        <v>76</v>
      </c>
      <c r="G12" s="126">
        <v>0</v>
      </c>
      <c r="H12" s="48">
        <v>0.005283564814814815</v>
      </c>
      <c r="I12" s="72">
        <f>H12-G12</f>
        <v>0.005283564814814815</v>
      </c>
      <c r="J12" s="76">
        <f aca="true" t="shared" si="0" ref="J12:J18">I12-I$12</f>
        <v>0</v>
      </c>
    </row>
    <row r="13" spans="2:10" ht="15.75">
      <c r="B13" s="37">
        <v>2</v>
      </c>
      <c r="C13" s="38">
        <v>45</v>
      </c>
      <c r="D13" s="41" t="s">
        <v>137</v>
      </c>
      <c r="E13" s="168">
        <v>2003</v>
      </c>
      <c r="F13" s="119" t="s">
        <v>76</v>
      </c>
      <c r="G13" s="124">
        <v>0</v>
      </c>
      <c r="H13" s="33">
        <v>0.005528935185185185</v>
      </c>
      <c r="I13" s="73">
        <f>H13-G13</f>
        <v>0.005528935185185185</v>
      </c>
      <c r="J13" s="77">
        <f t="shared" si="0"/>
        <v>0.0002453703703703706</v>
      </c>
    </row>
    <row r="14" spans="2:10" ht="15.75">
      <c r="B14" s="37">
        <v>3</v>
      </c>
      <c r="C14" s="38">
        <v>67</v>
      </c>
      <c r="D14" s="41" t="s">
        <v>140</v>
      </c>
      <c r="E14" s="168">
        <v>2003</v>
      </c>
      <c r="F14" s="119" t="s">
        <v>117</v>
      </c>
      <c r="G14" s="124">
        <v>0</v>
      </c>
      <c r="H14" s="33">
        <v>0.005615740740740741</v>
      </c>
      <c r="I14" s="73">
        <f>H14-G14</f>
        <v>0.005615740740740741</v>
      </c>
      <c r="J14" s="77">
        <f t="shared" si="0"/>
        <v>0.00033217592592592587</v>
      </c>
    </row>
    <row r="15" spans="2:10" ht="15.75">
      <c r="B15" s="37">
        <v>4</v>
      </c>
      <c r="C15" s="38">
        <v>71</v>
      </c>
      <c r="D15" s="41" t="s">
        <v>142</v>
      </c>
      <c r="E15" s="168">
        <v>2003</v>
      </c>
      <c r="F15" s="119" t="s">
        <v>76</v>
      </c>
      <c r="G15" s="124">
        <v>0</v>
      </c>
      <c r="H15" s="33">
        <v>0.0059016203703703704</v>
      </c>
      <c r="I15" s="73">
        <f>H15-G15</f>
        <v>0.0059016203703703704</v>
      </c>
      <c r="J15" s="77">
        <f t="shared" si="0"/>
        <v>0.0006180555555555557</v>
      </c>
    </row>
    <row r="16" spans="2:10" ht="15.75">
      <c r="B16" s="37">
        <v>5</v>
      </c>
      <c r="C16" s="38">
        <v>69</v>
      </c>
      <c r="D16" s="41" t="s">
        <v>141</v>
      </c>
      <c r="E16" s="168">
        <v>2004</v>
      </c>
      <c r="F16" s="119" t="s">
        <v>135</v>
      </c>
      <c r="G16" s="124">
        <v>0</v>
      </c>
      <c r="H16" s="33">
        <v>0.006539351851851852</v>
      </c>
      <c r="I16" s="73">
        <f>H16-G16</f>
        <v>0.006539351851851852</v>
      </c>
      <c r="J16" s="77">
        <f t="shared" si="0"/>
        <v>0.001255787037037037</v>
      </c>
    </row>
    <row r="17" spans="2:10" ht="15.75">
      <c r="B17" s="37">
        <v>6</v>
      </c>
      <c r="C17" s="38">
        <v>46</v>
      </c>
      <c r="D17" s="41" t="s">
        <v>138</v>
      </c>
      <c r="E17" s="168">
        <v>2004</v>
      </c>
      <c r="F17" s="119" t="s">
        <v>76</v>
      </c>
      <c r="G17" s="124">
        <v>0</v>
      </c>
      <c r="H17" s="33">
        <v>0.008072916666666667</v>
      </c>
      <c r="I17" s="73">
        <f>H17-G17</f>
        <v>0.008072916666666667</v>
      </c>
      <c r="J17" s="77">
        <f t="shared" si="0"/>
        <v>0.0027893518518518528</v>
      </c>
    </row>
    <row r="18" spans="2:10" ht="15.75">
      <c r="B18" s="37">
        <v>7</v>
      </c>
      <c r="C18" s="38">
        <v>50</v>
      </c>
      <c r="D18" s="41" t="s">
        <v>139</v>
      </c>
      <c r="E18" s="168">
        <v>2004</v>
      </c>
      <c r="F18" s="119" t="s">
        <v>76</v>
      </c>
      <c r="G18" s="124">
        <v>0</v>
      </c>
      <c r="H18" s="33">
        <v>0.008679398148148148</v>
      </c>
      <c r="I18" s="73">
        <f>H18-G18</f>
        <v>0.008679398148148148</v>
      </c>
      <c r="J18" s="77">
        <f t="shared" si="0"/>
        <v>0.003395833333333333</v>
      </c>
    </row>
    <row r="20" ht="12.75">
      <c r="I20" s="69" t="s">
        <v>14</v>
      </c>
    </row>
    <row r="22" spans="9:10" ht="12.75">
      <c r="I22" s="183" t="s">
        <v>15</v>
      </c>
      <c r="J22" s="183"/>
    </row>
    <row r="23" spans="9:10" ht="12.75">
      <c r="I23" s="182"/>
      <c r="J23" s="182"/>
    </row>
    <row r="24" spans="9:10" ht="12.75">
      <c r="I24" s="182"/>
      <c r="J24" s="182"/>
    </row>
    <row r="25" spans="9:10" ht="12.75">
      <c r="I25" s="182"/>
      <c r="J25" s="182"/>
    </row>
    <row r="26" spans="9:10" ht="12.75">
      <c r="I26" s="182"/>
      <c r="J26" s="182"/>
    </row>
    <row r="27" spans="9:10" ht="12.75">
      <c r="I27" s="182"/>
      <c r="J27" s="182"/>
    </row>
    <row r="28" spans="9:10" ht="12.75">
      <c r="I28" s="182"/>
      <c r="J28" s="182"/>
    </row>
    <row r="29" spans="9:10" ht="12.75">
      <c r="I29" s="182"/>
      <c r="J29" s="182"/>
    </row>
    <row r="30" spans="9:10" ht="12.75">
      <c r="I30" s="182"/>
      <c r="J30" s="182"/>
    </row>
    <row r="40" spans="9:10" ht="12.75">
      <c r="I40"/>
      <c r="J40"/>
    </row>
    <row r="41" spans="9:10" ht="12.75">
      <c r="I41"/>
      <c r="J4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</sheetData>
  <sheetProtection/>
  <mergeCells count="8">
    <mergeCell ref="A1:J1"/>
    <mergeCell ref="A2:J2"/>
    <mergeCell ref="A3:J3"/>
    <mergeCell ref="A4:J4"/>
    <mergeCell ref="I22:J22"/>
    <mergeCell ref="B7:H7"/>
    <mergeCell ref="B8:D8"/>
    <mergeCell ref="A5:J5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D58" sqref="D58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69" customWidth="1"/>
    <col min="10" max="10" width="11.0039062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185" t="s">
        <v>71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3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27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50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2"/>
      <c r="C11" s="1" t="s">
        <v>0</v>
      </c>
      <c r="D11" s="1" t="s">
        <v>4</v>
      </c>
      <c r="E11" s="7" t="s">
        <v>6</v>
      </c>
      <c r="F11" s="1" t="s">
        <v>5</v>
      </c>
      <c r="G11" s="2" t="s">
        <v>1</v>
      </c>
      <c r="H11" s="22" t="s">
        <v>1</v>
      </c>
      <c r="I11" s="70" t="s">
        <v>1</v>
      </c>
      <c r="J11" s="74" t="s">
        <v>7</v>
      </c>
    </row>
    <row r="12" spans="2:10" ht="16.5" thickBot="1">
      <c r="B12" s="153" t="s">
        <v>12</v>
      </c>
      <c r="C12" s="161" t="s">
        <v>11</v>
      </c>
      <c r="D12" s="21"/>
      <c r="E12" s="21"/>
      <c r="F12" s="160" t="s">
        <v>17</v>
      </c>
      <c r="G12" s="154" t="s">
        <v>2</v>
      </c>
      <c r="H12" s="27" t="s">
        <v>3</v>
      </c>
      <c r="I12" s="71" t="s">
        <v>9</v>
      </c>
      <c r="J12" s="75" t="s">
        <v>8</v>
      </c>
    </row>
    <row r="13" spans="2:10" ht="15.75">
      <c r="B13" s="142">
        <v>1</v>
      </c>
      <c r="C13" s="121">
        <v>72</v>
      </c>
      <c r="D13" s="40" t="s">
        <v>106</v>
      </c>
      <c r="E13" s="170">
        <v>2003</v>
      </c>
      <c r="F13" s="119" t="s">
        <v>76</v>
      </c>
      <c r="G13" s="123">
        <v>0</v>
      </c>
      <c r="H13" s="48">
        <v>0.005152777777777778</v>
      </c>
      <c r="I13" s="155">
        <f>H13-G13</f>
        <v>0.005152777777777778</v>
      </c>
      <c r="J13" s="158">
        <f aca="true" t="shared" si="0" ref="J13:J42">I13-I$13</f>
        <v>0</v>
      </c>
    </row>
    <row r="14" spans="2:10" ht="15.75">
      <c r="B14" s="101">
        <v>2</v>
      </c>
      <c r="C14" s="122">
        <v>43</v>
      </c>
      <c r="D14" s="41" t="s">
        <v>104</v>
      </c>
      <c r="E14" s="168">
        <v>2003</v>
      </c>
      <c r="F14" s="119" t="s">
        <v>76</v>
      </c>
      <c r="G14" s="124">
        <v>0</v>
      </c>
      <c r="H14" s="33">
        <v>0.005318287037037037</v>
      </c>
      <c r="I14" s="156">
        <f>H14-G14</f>
        <v>0.005318287037037037</v>
      </c>
      <c r="J14" s="77">
        <f t="shared" si="0"/>
        <v>0.00016550925925925934</v>
      </c>
    </row>
    <row r="15" spans="2:10" ht="15.75">
      <c r="B15" s="101">
        <v>3</v>
      </c>
      <c r="C15" s="122">
        <v>58</v>
      </c>
      <c r="D15" s="41" t="s">
        <v>105</v>
      </c>
      <c r="E15" s="168">
        <v>2004</v>
      </c>
      <c r="F15" s="119" t="s">
        <v>76</v>
      </c>
      <c r="G15" s="124">
        <v>0</v>
      </c>
      <c r="H15" s="33">
        <v>0.0057395833333333335</v>
      </c>
      <c r="I15" s="156">
        <f>H15-G15</f>
        <v>0.0057395833333333335</v>
      </c>
      <c r="J15" s="77">
        <f t="shared" si="0"/>
        <v>0.0005868055555555557</v>
      </c>
    </row>
    <row r="16" spans="2:10" ht="15.75">
      <c r="B16" s="101">
        <v>4</v>
      </c>
      <c r="C16" s="122">
        <v>85</v>
      </c>
      <c r="D16" s="41" t="s">
        <v>107</v>
      </c>
      <c r="E16" s="168">
        <v>2003</v>
      </c>
      <c r="F16" s="119" t="s">
        <v>97</v>
      </c>
      <c r="G16" s="124">
        <v>0</v>
      </c>
      <c r="H16" s="33">
        <v>0.008299768518518517</v>
      </c>
      <c r="I16" s="156">
        <f>H16-G16</f>
        <v>0.008299768518518517</v>
      </c>
      <c r="J16" s="77">
        <f t="shared" si="0"/>
        <v>0.0031469907407407393</v>
      </c>
    </row>
    <row r="17" spans="2:10" ht="15.75" hidden="1">
      <c r="B17" s="101"/>
      <c r="C17" s="122"/>
      <c r="D17" s="41"/>
      <c r="E17" s="168"/>
      <c r="F17" s="119"/>
      <c r="G17" s="124">
        <v>0</v>
      </c>
      <c r="H17" s="33"/>
      <c r="I17" s="156">
        <f aca="true" t="shared" si="1" ref="I16:I42">H17-G17</f>
        <v>0</v>
      </c>
      <c r="J17" s="77">
        <f t="shared" si="0"/>
        <v>-0.005152777777777778</v>
      </c>
    </row>
    <row r="18" spans="2:10" ht="15.75" hidden="1">
      <c r="B18" s="101"/>
      <c r="C18" s="122"/>
      <c r="D18" s="41"/>
      <c r="E18" s="168"/>
      <c r="F18" s="119"/>
      <c r="G18" s="124">
        <v>0</v>
      </c>
      <c r="H18" s="33"/>
      <c r="I18" s="156">
        <f t="shared" si="1"/>
        <v>0</v>
      </c>
      <c r="J18" s="77">
        <f t="shared" si="0"/>
        <v>-0.005152777777777778</v>
      </c>
    </row>
    <row r="19" spans="2:10" ht="15.75" hidden="1">
      <c r="B19" s="101"/>
      <c r="C19" s="122"/>
      <c r="D19" s="41"/>
      <c r="E19" s="168"/>
      <c r="F19" s="119"/>
      <c r="G19" s="124">
        <v>0</v>
      </c>
      <c r="H19" s="33"/>
      <c r="I19" s="156">
        <f t="shared" si="1"/>
        <v>0</v>
      </c>
      <c r="J19" s="77">
        <f t="shared" si="0"/>
        <v>-0.005152777777777778</v>
      </c>
    </row>
    <row r="20" spans="2:10" ht="15.75" hidden="1">
      <c r="B20" s="101"/>
      <c r="C20" s="122"/>
      <c r="D20" s="41"/>
      <c r="E20" s="168"/>
      <c r="F20" s="119"/>
      <c r="G20" s="124">
        <v>0</v>
      </c>
      <c r="H20" s="33"/>
      <c r="I20" s="156">
        <f t="shared" si="1"/>
        <v>0</v>
      </c>
      <c r="J20" s="77">
        <f t="shared" si="0"/>
        <v>-0.005152777777777778</v>
      </c>
    </row>
    <row r="21" spans="2:10" ht="15.75" hidden="1">
      <c r="B21" s="101"/>
      <c r="C21" s="122"/>
      <c r="D21" s="41"/>
      <c r="E21" s="168"/>
      <c r="F21" s="119"/>
      <c r="G21" s="124">
        <v>0</v>
      </c>
      <c r="H21" s="33"/>
      <c r="I21" s="156">
        <f t="shared" si="1"/>
        <v>0</v>
      </c>
      <c r="J21" s="77">
        <f t="shared" si="0"/>
        <v>-0.005152777777777778</v>
      </c>
    </row>
    <row r="22" spans="2:10" ht="15.75" hidden="1">
      <c r="B22" s="101"/>
      <c r="C22" s="122"/>
      <c r="D22" s="41"/>
      <c r="E22" s="168"/>
      <c r="F22" s="119"/>
      <c r="G22" s="124">
        <v>0</v>
      </c>
      <c r="H22" s="33"/>
      <c r="I22" s="156">
        <f aca="true" t="shared" si="2" ref="I22:I34">H22-G22</f>
        <v>0</v>
      </c>
      <c r="J22" s="77">
        <f t="shared" si="0"/>
        <v>-0.005152777777777778</v>
      </c>
    </row>
    <row r="23" spans="2:10" ht="15.75" hidden="1">
      <c r="B23" s="101"/>
      <c r="C23" s="122"/>
      <c r="D23" s="41"/>
      <c r="E23" s="168"/>
      <c r="F23" s="119"/>
      <c r="G23" s="124">
        <v>0</v>
      </c>
      <c r="H23" s="33"/>
      <c r="I23" s="156">
        <f t="shared" si="2"/>
        <v>0</v>
      </c>
      <c r="J23" s="77">
        <f t="shared" si="0"/>
        <v>-0.005152777777777778</v>
      </c>
    </row>
    <row r="24" spans="2:10" ht="15.75" hidden="1">
      <c r="B24" s="101"/>
      <c r="C24" s="122"/>
      <c r="D24" s="41"/>
      <c r="E24" s="168"/>
      <c r="F24" s="119"/>
      <c r="G24" s="124">
        <v>0</v>
      </c>
      <c r="H24" s="33"/>
      <c r="I24" s="156">
        <f t="shared" si="2"/>
        <v>0</v>
      </c>
      <c r="J24" s="77">
        <f t="shared" si="0"/>
        <v>-0.005152777777777778</v>
      </c>
    </row>
    <row r="25" spans="2:10" ht="15.75" hidden="1">
      <c r="B25" s="101"/>
      <c r="C25" s="122"/>
      <c r="D25" s="41"/>
      <c r="E25" s="168"/>
      <c r="F25" s="119"/>
      <c r="G25" s="124">
        <v>0</v>
      </c>
      <c r="H25" s="33"/>
      <c r="I25" s="156">
        <f t="shared" si="2"/>
        <v>0</v>
      </c>
      <c r="J25" s="77">
        <f t="shared" si="0"/>
        <v>-0.005152777777777778</v>
      </c>
    </row>
    <row r="26" spans="2:10" ht="15.75" hidden="1">
      <c r="B26" s="101"/>
      <c r="C26" s="122"/>
      <c r="D26" s="41"/>
      <c r="E26" s="168"/>
      <c r="F26" s="119"/>
      <c r="G26" s="124">
        <v>0</v>
      </c>
      <c r="H26" s="33"/>
      <c r="I26" s="156">
        <f t="shared" si="2"/>
        <v>0</v>
      </c>
      <c r="J26" s="77">
        <f t="shared" si="0"/>
        <v>-0.005152777777777778</v>
      </c>
    </row>
    <row r="27" spans="2:10" ht="15.75" hidden="1">
      <c r="B27" s="101"/>
      <c r="C27" s="122"/>
      <c r="D27" s="41"/>
      <c r="E27" s="168"/>
      <c r="F27" s="119"/>
      <c r="G27" s="124">
        <v>0</v>
      </c>
      <c r="H27" s="33"/>
      <c r="I27" s="156">
        <f t="shared" si="2"/>
        <v>0</v>
      </c>
      <c r="J27" s="77">
        <f t="shared" si="0"/>
        <v>-0.005152777777777778</v>
      </c>
    </row>
    <row r="28" spans="2:10" ht="15.75" hidden="1">
      <c r="B28" s="101"/>
      <c r="C28" s="122"/>
      <c r="D28" s="41"/>
      <c r="E28" s="168"/>
      <c r="F28" s="119"/>
      <c r="G28" s="124">
        <v>0</v>
      </c>
      <c r="H28" s="33"/>
      <c r="I28" s="156">
        <f t="shared" si="2"/>
        <v>0</v>
      </c>
      <c r="J28" s="77">
        <f t="shared" si="0"/>
        <v>-0.005152777777777778</v>
      </c>
    </row>
    <row r="29" spans="2:10" ht="15.75" hidden="1">
      <c r="B29" s="101"/>
      <c r="C29" s="122"/>
      <c r="D29" s="41"/>
      <c r="E29" s="168"/>
      <c r="F29" s="119"/>
      <c r="G29" s="124">
        <v>0</v>
      </c>
      <c r="H29" s="33"/>
      <c r="I29" s="156">
        <f t="shared" si="2"/>
        <v>0</v>
      </c>
      <c r="J29" s="77">
        <f t="shared" si="0"/>
        <v>-0.005152777777777778</v>
      </c>
    </row>
    <row r="30" spans="2:10" ht="15.75" hidden="1">
      <c r="B30" s="101"/>
      <c r="C30" s="122"/>
      <c r="D30" s="41"/>
      <c r="E30" s="168"/>
      <c r="F30" s="119"/>
      <c r="G30" s="124">
        <v>0</v>
      </c>
      <c r="H30" s="33"/>
      <c r="I30" s="156">
        <f t="shared" si="2"/>
        <v>0</v>
      </c>
      <c r="J30" s="77">
        <f t="shared" si="0"/>
        <v>-0.005152777777777778</v>
      </c>
    </row>
    <row r="31" spans="2:10" ht="15.75" hidden="1">
      <c r="B31" s="101"/>
      <c r="C31" s="122"/>
      <c r="D31" s="41"/>
      <c r="E31" s="168"/>
      <c r="F31" s="119"/>
      <c r="G31" s="124">
        <v>0</v>
      </c>
      <c r="H31" s="33"/>
      <c r="I31" s="156">
        <f t="shared" si="2"/>
        <v>0</v>
      </c>
      <c r="J31" s="77">
        <f t="shared" si="0"/>
        <v>-0.005152777777777778</v>
      </c>
    </row>
    <row r="32" spans="2:10" ht="15.75" hidden="1">
      <c r="B32" s="101"/>
      <c r="C32" s="122"/>
      <c r="D32" s="41"/>
      <c r="E32" s="168"/>
      <c r="F32" s="119"/>
      <c r="G32" s="124">
        <v>0</v>
      </c>
      <c r="H32" s="33"/>
      <c r="I32" s="156">
        <f t="shared" si="2"/>
        <v>0</v>
      </c>
      <c r="J32" s="77">
        <f t="shared" si="0"/>
        <v>-0.005152777777777778</v>
      </c>
    </row>
    <row r="33" spans="2:10" ht="15.75" hidden="1">
      <c r="B33" s="101"/>
      <c r="C33" s="122"/>
      <c r="D33" s="41"/>
      <c r="E33" s="168"/>
      <c r="F33" s="119"/>
      <c r="G33" s="124">
        <v>0</v>
      </c>
      <c r="H33" s="33"/>
      <c r="I33" s="156">
        <f t="shared" si="2"/>
        <v>0</v>
      </c>
      <c r="J33" s="77">
        <f t="shared" si="0"/>
        <v>-0.005152777777777778</v>
      </c>
    </row>
    <row r="34" spans="2:10" ht="15.75" hidden="1">
      <c r="B34" s="101"/>
      <c r="C34" s="122"/>
      <c r="D34" s="41"/>
      <c r="E34" s="168"/>
      <c r="F34" s="119"/>
      <c r="G34" s="124">
        <v>0</v>
      </c>
      <c r="H34" s="33"/>
      <c r="I34" s="156">
        <f t="shared" si="2"/>
        <v>0</v>
      </c>
      <c r="J34" s="77">
        <f t="shared" si="0"/>
        <v>-0.005152777777777778</v>
      </c>
    </row>
    <row r="35" spans="2:10" ht="15.75" hidden="1">
      <c r="B35" s="101"/>
      <c r="C35" s="122"/>
      <c r="D35" s="41"/>
      <c r="E35" s="168"/>
      <c r="F35" s="119"/>
      <c r="G35" s="124">
        <v>0</v>
      </c>
      <c r="H35" s="33"/>
      <c r="I35" s="156">
        <f t="shared" si="1"/>
        <v>0</v>
      </c>
      <c r="J35" s="77">
        <f t="shared" si="0"/>
        <v>-0.005152777777777778</v>
      </c>
    </row>
    <row r="36" spans="2:10" ht="15.75" hidden="1">
      <c r="B36" s="101"/>
      <c r="C36" s="122"/>
      <c r="D36" s="41"/>
      <c r="E36" s="168"/>
      <c r="F36" s="119"/>
      <c r="G36" s="124">
        <v>0</v>
      </c>
      <c r="H36" s="33"/>
      <c r="I36" s="156">
        <f t="shared" si="1"/>
        <v>0</v>
      </c>
      <c r="J36" s="77">
        <f t="shared" si="0"/>
        <v>-0.005152777777777778</v>
      </c>
    </row>
    <row r="37" spans="2:10" ht="15.75" hidden="1">
      <c r="B37" s="101"/>
      <c r="C37" s="122"/>
      <c r="D37" s="41"/>
      <c r="E37" s="168"/>
      <c r="F37" s="119"/>
      <c r="G37" s="124">
        <v>0</v>
      </c>
      <c r="H37" s="33"/>
      <c r="I37" s="156">
        <f t="shared" si="1"/>
        <v>0</v>
      </c>
      <c r="J37" s="77">
        <f t="shared" si="0"/>
        <v>-0.005152777777777778</v>
      </c>
    </row>
    <row r="38" spans="2:10" ht="15.75" hidden="1">
      <c r="B38" s="101"/>
      <c r="C38" s="122"/>
      <c r="D38" s="41"/>
      <c r="E38" s="168"/>
      <c r="F38" s="119"/>
      <c r="G38" s="124">
        <v>0</v>
      </c>
      <c r="H38" s="33"/>
      <c r="I38" s="156">
        <f t="shared" si="1"/>
        <v>0</v>
      </c>
      <c r="J38" s="77">
        <f t="shared" si="0"/>
        <v>-0.005152777777777778</v>
      </c>
    </row>
    <row r="39" spans="2:10" ht="15.75" hidden="1">
      <c r="B39" s="101"/>
      <c r="C39" s="122"/>
      <c r="D39" s="41"/>
      <c r="E39" s="168"/>
      <c r="F39" s="119"/>
      <c r="G39" s="124">
        <v>0</v>
      </c>
      <c r="H39" s="33"/>
      <c r="I39" s="156">
        <f t="shared" si="1"/>
        <v>0</v>
      </c>
      <c r="J39" s="77">
        <f t="shared" si="0"/>
        <v>-0.005152777777777778</v>
      </c>
    </row>
    <row r="40" spans="2:10" ht="15.75" hidden="1">
      <c r="B40" s="101"/>
      <c r="C40" s="122"/>
      <c r="D40" s="41"/>
      <c r="E40" s="168"/>
      <c r="F40" s="119"/>
      <c r="G40" s="124">
        <v>0</v>
      </c>
      <c r="H40" s="33"/>
      <c r="I40" s="156">
        <f t="shared" si="1"/>
        <v>0</v>
      </c>
      <c r="J40" s="77">
        <f t="shared" si="0"/>
        <v>-0.005152777777777778</v>
      </c>
    </row>
    <row r="41" spans="2:10" ht="15.75" hidden="1">
      <c r="B41" s="101"/>
      <c r="C41" s="122"/>
      <c r="D41" s="41"/>
      <c r="E41" s="168"/>
      <c r="F41" s="119"/>
      <c r="G41" s="124">
        <v>0</v>
      </c>
      <c r="H41" s="33"/>
      <c r="I41" s="156">
        <f t="shared" si="1"/>
        <v>0</v>
      </c>
      <c r="J41" s="77">
        <f t="shared" si="0"/>
        <v>-0.005152777777777778</v>
      </c>
    </row>
    <row r="42" spans="2:10" ht="16.5" hidden="1" thickBot="1">
      <c r="B42" s="103"/>
      <c r="C42" s="127"/>
      <c r="D42" s="42"/>
      <c r="E42" s="169"/>
      <c r="F42" s="120"/>
      <c r="G42" s="128">
        <v>0</v>
      </c>
      <c r="H42" s="34"/>
      <c r="I42" s="157">
        <f t="shared" si="1"/>
        <v>0</v>
      </c>
      <c r="J42" s="159">
        <f t="shared" si="0"/>
        <v>-0.005152777777777778</v>
      </c>
    </row>
    <row r="44" spans="9:10" ht="12.75">
      <c r="I44" t="s">
        <v>18</v>
      </c>
      <c r="J44"/>
    </row>
    <row r="45" spans="9:10" ht="12.75">
      <c r="I45"/>
      <c r="J45"/>
    </row>
    <row r="46" spans="9:10" ht="12.75">
      <c r="I46" t="s">
        <v>19</v>
      </c>
      <c r="J46"/>
    </row>
    <row r="62" spans="9:10" ht="12.75">
      <c r="I62"/>
      <c r="J62"/>
    </row>
    <row r="63" spans="9:10" ht="12.75">
      <c r="I63"/>
      <c r="J63"/>
    </row>
    <row r="64" spans="9:10" ht="12.75">
      <c r="I64"/>
      <c r="J64"/>
    </row>
    <row r="65" spans="9:10" ht="12.75">
      <c r="I65"/>
      <c r="J65"/>
    </row>
    <row r="66" spans="9:10" ht="12.75">
      <c r="I66"/>
      <c r="J66"/>
    </row>
  </sheetData>
  <sheetProtection/>
  <mergeCells count="8">
    <mergeCell ref="B8:H8"/>
    <mergeCell ref="B9:D9"/>
    <mergeCell ref="A6:J6"/>
    <mergeCell ref="A1:J1"/>
    <mergeCell ref="A2:J2"/>
    <mergeCell ref="A3:J3"/>
    <mergeCell ref="A4:J4"/>
    <mergeCell ref="A5:J5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selection activeCell="A3" sqref="A3:J3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69" customWidth="1"/>
    <col min="10" max="10" width="10.87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67"/>
      <c r="J5" s="67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28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51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70" t="s">
        <v>1</v>
      </c>
      <c r="J11" s="74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/>
      <c r="G12" s="27" t="s">
        <v>2</v>
      </c>
      <c r="H12" s="21" t="s">
        <v>3</v>
      </c>
      <c r="I12" s="71" t="s">
        <v>9</v>
      </c>
      <c r="J12" s="75" t="s">
        <v>8</v>
      </c>
    </row>
    <row r="13" spans="2:10" ht="15.75">
      <c r="B13" s="43">
        <v>1</v>
      </c>
      <c r="C13" s="44">
        <v>11</v>
      </c>
      <c r="D13" s="40" t="s">
        <v>177</v>
      </c>
      <c r="E13" s="167">
        <v>2001</v>
      </c>
      <c r="F13" s="119" t="s">
        <v>76</v>
      </c>
      <c r="G13" s="126">
        <v>0</v>
      </c>
      <c r="H13" s="48">
        <v>0.004387731481481481</v>
      </c>
      <c r="I13" s="72">
        <f>H13-G13</f>
        <v>0.004387731481481481</v>
      </c>
      <c r="J13" s="76">
        <f aca="true" t="shared" si="0" ref="J13:J21">I13-I$13</f>
        <v>0</v>
      </c>
    </row>
    <row r="14" spans="2:10" ht="15.75">
      <c r="B14" s="37">
        <v>2</v>
      </c>
      <c r="C14" s="38">
        <v>48</v>
      </c>
      <c r="D14" s="41" t="s">
        <v>169</v>
      </c>
      <c r="E14" s="168">
        <v>2001</v>
      </c>
      <c r="F14" s="119" t="s">
        <v>76</v>
      </c>
      <c r="G14" s="124">
        <v>0</v>
      </c>
      <c r="H14" s="33">
        <v>0.004686342592592593</v>
      </c>
      <c r="I14" s="73">
        <f>H14-G14</f>
        <v>0.004686342592592593</v>
      </c>
      <c r="J14" s="77">
        <f t="shared" si="0"/>
        <v>0.00029861111111111147</v>
      </c>
    </row>
    <row r="15" spans="2:10" ht="15.75">
      <c r="B15" s="37">
        <v>3</v>
      </c>
      <c r="C15" s="38">
        <v>49</v>
      </c>
      <c r="D15" s="41" t="s">
        <v>170</v>
      </c>
      <c r="E15" s="168">
        <v>2002</v>
      </c>
      <c r="F15" s="119" t="s">
        <v>76</v>
      </c>
      <c r="G15" s="124">
        <v>0</v>
      </c>
      <c r="H15" s="33">
        <v>0.005347222222222222</v>
      </c>
      <c r="I15" s="73">
        <f>H15-G15</f>
        <v>0.005347222222222222</v>
      </c>
      <c r="J15" s="77">
        <f t="shared" si="0"/>
        <v>0.0009594907407407408</v>
      </c>
    </row>
    <row r="16" spans="2:10" ht="15.75">
      <c r="B16" s="37">
        <v>4</v>
      </c>
      <c r="C16" s="38">
        <v>53</v>
      </c>
      <c r="D16" s="41" t="s">
        <v>173</v>
      </c>
      <c r="E16" s="168">
        <v>2001</v>
      </c>
      <c r="F16" s="119" t="s">
        <v>73</v>
      </c>
      <c r="G16" s="124">
        <v>0</v>
      </c>
      <c r="H16" s="33">
        <v>0.00541550925925926</v>
      </c>
      <c r="I16" s="73">
        <f>H16-G16</f>
        <v>0.00541550925925926</v>
      </c>
      <c r="J16" s="77">
        <f t="shared" si="0"/>
        <v>0.0010277777777777785</v>
      </c>
    </row>
    <row r="17" spans="2:10" ht="15.75">
      <c r="B17" s="37">
        <v>5</v>
      </c>
      <c r="C17" s="38">
        <v>74</v>
      </c>
      <c r="D17" s="41" t="s">
        <v>176</v>
      </c>
      <c r="E17" s="168">
        <v>2001</v>
      </c>
      <c r="F17" s="119" t="s">
        <v>97</v>
      </c>
      <c r="G17" s="124">
        <v>0</v>
      </c>
      <c r="H17" s="33">
        <v>0.0054988425925925925</v>
      </c>
      <c r="I17" s="73">
        <f>H17-G17</f>
        <v>0.0054988425925925925</v>
      </c>
      <c r="J17" s="77">
        <f t="shared" si="0"/>
        <v>0.0011111111111111113</v>
      </c>
    </row>
    <row r="18" spans="2:10" ht="15.75">
      <c r="B18" s="37">
        <v>6</v>
      </c>
      <c r="C18" s="38">
        <v>54</v>
      </c>
      <c r="D18" s="41" t="s">
        <v>174</v>
      </c>
      <c r="E18" s="168">
        <v>2001</v>
      </c>
      <c r="F18" s="119" t="s">
        <v>73</v>
      </c>
      <c r="G18" s="124">
        <v>0</v>
      </c>
      <c r="H18" s="33">
        <v>0.005675925925925925</v>
      </c>
      <c r="I18" s="73">
        <f>H18-G18</f>
        <v>0.005675925925925925</v>
      </c>
      <c r="J18" s="77">
        <f t="shared" si="0"/>
        <v>0.0012881944444444442</v>
      </c>
    </row>
    <row r="19" spans="2:10" ht="15.75">
      <c r="B19" s="37">
        <v>7</v>
      </c>
      <c r="C19" s="38">
        <v>51</v>
      </c>
      <c r="D19" s="41" t="s">
        <v>171</v>
      </c>
      <c r="E19" s="168">
        <v>2002</v>
      </c>
      <c r="F19" s="119" t="s">
        <v>73</v>
      </c>
      <c r="G19" s="124">
        <v>0</v>
      </c>
      <c r="H19" s="33">
        <v>0.006199074074074073</v>
      </c>
      <c r="I19" s="73">
        <f>H19-G19</f>
        <v>0.006199074074074073</v>
      </c>
      <c r="J19" s="77">
        <f t="shared" si="0"/>
        <v>0.0018113425925925918</v>
      </c>
    </row>
    <row r="20" spans="2:10" ht="15.75">
      <c r="B20" s="37">
        <v>8</v>
      </c>
      <c r="C20" s="38">
        <v>52</v>
      </c>
      <c r="D20" s="41" t="s">
        <v>172</v>
      </c>
      <c r="E20" s="168">
        <v>2001</v>
      </c>
      <c r="F20" s="119" t="s">
        <v>73</v>
      </c>
      <c r="G20" s="124">
        <v>0</v>
      </c>
      <c r="H20" s="33">
        <v>0.006211805555555556</v>
      </c>
      <c r="I20" s="73">
        <f>H20-G20</f>
        <v>0.006211805555555556</v>
      </c>
      <c r="J20" s="77">
        <f t="shared" si="0"/>
        <v>0.0018240740740740752</v>
      </c>
    </row>
    <row r="21" spans="2:10" ht="15.75">
      <c r="B21" s="37">
        <v>9</v>
      </c>
      <c r="C21" s="38">
        <v>57</v>
      </c>
      <c r="D21" s="41" t="s">
        <v>175</v>
      </c>
      <c r="E21" s="168">
        <v>2001</v>
      </c>
      <c r="F21" s="119" t="s">
        <v>73</v>
      </c>
      <c r="G21" s="124">
        <v>0</v>
      </c>
      <c r="H21" s="33">
        <v>0.006555555555555555</v>
      </c>
      <c r="I21" s="73">
        <f>H21-G21</f>
        <v>0.006555555555555555</v>
      </c>
      <c r="J21" s="77">
        <f t="shared" si="0"/>
        <v>0.0021678240740740738</v>
      </c>
    </row>
    <row r="23" ht="12.75">
      <c r="I23" s="69" t="s">
        <v>14</v>
      </c>
    </row>
    <row r="25" spans="9:10" ht="12.75">
      <c r="I25" s="183" t="s">
        <v>15</v>
      </c>
      <c r="J25" s="183"/>
    </row>
    <row r="26" spans="9:10" ht="12.75">
      <c r="I26" s="182"/>
      <c r="J26" s="182"/>
    </row>
    <row r="27" spans="9:10" ht="12.75">
      <c r="I27" s="182"/>
      <c r="J27" s="182"/>
    </row>
    <row r="28" spans="9:10" ht="12.75">
      <c r="I28" s="182"/>
      <c r="J28" s="182"/>
    </row>
    <row r="29" spans="9:10" ht="12.75">
      <c r="I29" s="182"/>
      <c r="J29" s="182"/>
    </row>
    <row r="30" spans="9:10" ht="12.75">
      <c r="I30" s="182"/>
      <c r="J30" s="182"/>
    </row>
    <row r="31" spans="9:10" ht="12.75">
      <c r="I31" s="182"/>
      <c r="J31" s="182"/>
    </row>
    <row r="32" spans="9:10" ht="12.75">
      <c r="I32" s="182"/>
      <c r="J32" s="182"/>
    </row>
    <row r="33" spans="9:10" ht="12.75">
      <c r="I33" s="182"/>
      <c r="J33" s="182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  <row r="45" spans="9:10" ht="12.75">
      <c r="I45"/>
      <c r="J45"/>
    </row>
    <row r="46" spans="9:10" ht="12.75">
      <c r="I46"/>
      <c r="J46"/>
    </row>
  </sheetData>
  <sheetProtection/>
  <mergeCells count="8">
    <mergeCell ref="I25:J25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69" customWidth="1"/>
    <col min="10" max="10" width="11.0039062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67"/>
      <c r="J5" s="67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29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52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2"/>
      <c r="C11" s="1" t="s">
        <v>0</v>
      </c>
      <c r="D11" s="1" t="s">
        <v>4</v>
      </c>
      <c r="E11" s="7" t="s">
        <v>6</v>
      </c>
      <c r="F11" s="1" t="s">
        <v>5</v>
      </c>
      <c r="G11" s="2" t="s">
        <v>1</v>
      </c>
      <c r="H11" s="22" t="s">
        <v>1</v>
      </c>
      <c r="I11" s="70" t="s">
        <v>1</v>
      </c>
      <c r="J11" s="74" t="s">
        <v>7</v>
      </c>
    </row>
    <row r="12" spans="2:10" ht="16.5" thickBot="1">
      <c r="B12" s="153" t="s">
        <v>12</v>
      </c>
      <c r="C12" s="161" t="s">
        <v>11</v>
      </c>
      <c r="D12" s="21"/>
      <c r="E12" s="21"/>
      <c r="F12" s="160" t="s">
        <v>17</v>
      </c>
      <c r="G12" s="154" t="s">
        <v>2</v>
      </c>
      <c r="H12" s="27" t="s">
        <v>3</v>
      </c>
      <c r="I12" s="71" t="s">
        <v>9</v>
      </c>
      <c r="J12" s="75" t="s">
        <v>8</v>
      </c>
    </row>
    <row r="13" spans="2:10" ht="15.75">
      <c r="B13" s="142">
        <v>1</v>
      </c>
      <c r="C13" s="121">
        <v>41</v>
      </c>
      <c r="D13" s="40" t="s">
        <v>131</v>
      </c>
      <c r="E13" s="170">
        <v>2001</v>
      </c>
      <c r="F13" s="119" t="s">
        <v>76</v>
      </c>
      <c r="G13" s="123">
        <v>0</v>
      </c>
      <c r="H13" s="48">
        <v>0.00506712962962963</v>
      </c>
      <c r="I13" s="155">
        <f>H13-G13</f>
        <v>0.00506712962962963</v>
      </c>
      <c r="J13" s="158">
        <f>I13-I$13</f>
        <v>0</v>
      </c>
    </row>
    <row r="14" spans="2:10" ht="15.75">
      <c r="B14" s="101">
        <v>2</v>
      </c>
      <c r="C14" s="122">
        <v>40</v>
      </c>
      <c r="D14" s="41" t="s">
        <v>130</v>
      </c>
      <c r="E14" s="168">
        <v>2001</v>
      </c>
      <c r="F14" s="119" t="s">
        <v>76</v>
      </c>
      <c r="G14" s="124">
        <v>0</v>
      </c>
      <c r="H14" s="33">
        <v>0.0051886574074074075</v>
      </c>
      <c r="I14" s="156">
        <f>H14-G14</f>
        <v>0.0051886574074074075</v>
      </c>
      <c r="J14" s="77">
        <f>I14-I$13</f>
        <v>0.00012152777777777769</v>
      </c>
    </row>
    <row r="15" spans="2:10" ht="15.75">
      <c r="B15" s="101">
        <v>3</v>
      </c>
      <c r="C15" s="122">
        <v>42</v>
      </c>
      <c r="D15" s="41" t="s">
        <v>132</v>
      </c>
      <c r="E15" s="168">
        <v>2001</v>
      </c>
      <c r="F15" s="119" t="s">
        <v>76</v>
      </c>
      <c r="G15" s="124">
        <v>0</v>
      </c>
      <c r="H15" s="33">
        <v>0.0052430555555555555</v>
      </c>
      <c r="I15" s="156">
        <f>H15-G15</f>
        <v>0.0052430555555555555</v>
      </c>
      <c r="J15" s="77">
        <f>I15-I$13</f>
        <v>0.00017592592592592573</v>
      </c>
    </row>
    <row r="16" spans="2:10" ht="15.75">
      <c r="B16" s="101">
        <v>4</v>
      </c>
      <c r="C16" s="122">
        <v>75</v>
      </c>
      <c r="D16" s="41" t="s">
        <v>134</v>
      </c>
      <c r="E16" s="168">
        <v>2002</v>
      </c>
      <c r="F16" s="119" t="s">
        <v>96</v>
      </c>
      <c r="G16" s="124">
        <v>0</v>
      </c>
      <c r="H16" s="33">
        <v>0.006583333333333333</v>
      </c>
      <c r="I16" s="156">
        <f>H16-G16</f>
        <v>0.006583333333333333</v>
      </c>
      <c r="J16" s="77">
        <f>I16-I$13</f>
        <v>0.0015162037037037036</v>
      </c>
    </row>
    <row r="17" spans="2:10" ht="15.75">
      <c r="B17" s="101">
        <v>5</v>
      </c>
      <c r="C17" s="122">
        <v>73</v>
      </c>
      <c r="D17" s="41" t="s">
        <v>133</v>
      </c>
      <c r="E17" s="168">
        <v>2002</v>
      </c>
      <c r="F17" s="119" t="s">
        <v>96</v>
      </c>
      <c r="G17" s="124">
        <v>0</v>
      </c>
      <c r="H17" s="33">
        <v>0.008936342592592593</v>
      </c>
      <c r="I17" s="156">
        <f>H17-G17</f>
        <v>0.008936342592592593</v>
      </c>
      <c r="J17" s="77">
        <f>I17-I$13</f>
        <v>0.003869212962962963</v>
      </c>
    </row>
    <row r="19" spans="9:10" ht="12.75">
      <c r="I19" t="s">
        <v>18</v>
      </c>
      <c r="J19"/>
    </row>
    <row r="20" spans="9:10" ht="12.75">
      <c r="I20"/>
      <c r="J20"/>
    </row>
    <row r="21" spans="9:10" ht="12.75">
      <c r="I21" t="s">
        <v>19</v>
      </c>
      <c r="J21"/>
    </row>
    <row r="32" spans="9:10" ht="12.75">
      <c r="I32"/>
      <c r="J32"/>
    </row>
    <row r="33" spans="9:10" ht="12.75">
      <c r="I33"/>
      <c r="J33"/>
    </row>
    <row r="34" spans="9:10" ht="12.75">
      <c r="I34"/>
      <c r="J34"/>
    </row>
    <row r="35" spans="9:10" ht="12.75">
      <c r="I35"/>
      <c r="J35"/>
    </row>
    <row r="36" spans="9:10" ht="12.75">
      <c r="I36"/>
      <c r="J36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0">
      <selection activeCell="J39" sqref="J39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69" customWidth="1"/>
    <col min="10" max="10" width="10.87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67"/>
      <c r="J5" s="67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30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53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70" t="s">
        <v>1</v>
      </c>
      <c r="J11" s="74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/>
      <c r="G12" s="27" t="s">
        <v>2</v>
      </c>
      <c r="H12" s="21" t="s">
        <v>3</v>
      </c>
      <c r="I12" s="71" t="s">
        <v>9</v>
      </c>
      <c r="J12" s="75" t="s">
        <v>8</v>
      </c>
    </row>
    <row r="13" spans="2:10" ht="15.75">
      <c r="B13" s="43">
        <v>1</v>
      </c>
      <c r="C13" s="44">
        <v>162</v>
      </c>
      <c r="D13" s="40" t="s">
        <v>159</v>
      </c>
      <c r="E13" s="129">
        <v>98</v>
      </c>
      <c r="F13" s="125" t="s">
        <v>96</v>
      </c>
      <c r="G13" s="126">
        <v>0</v>
      </c>
      <c r="H13" s="48">
        <v>0.005543981481481482</v>
      </c>
      <c r="I13" s="72">
        <f>H13-G13</f>
        <v>0.005543981481481482</v>
      </c>
      <c r="J13" s="76">
        <f aca="true" t="shared" si="0" ref="J13:J24">I13-I$13</f>
        <v>0</v>
      </c>
    </row>
    <row r="14" spans="2:10" ht="15.75">
      <c r="B14" s="37">
        <v>1</v>
      </c>
      <c r="C14" s="38">
        <v>178</v>
      </c>
      <c r="D14" s="41" t="s">
        <v>168</v>
      </c>
      <c r="E14" s="112">
        <v>98</v>
      </c>
      <c r="F14" s="162" t="s">
        <v>156</v>
      </c>
      <c r="G14" s="124">
        <v>0</v>
      </c>
      <c r="H14" s="33">
        <v>0.005543981481481482</v>
      </c>
      <c r="I14" s="73">
        <f>H14-G14</f>
        <v>0.005543981481481482</v>
      </c>
      <c r="J14" s="77">
        <f t="shared" si="0"/>
        <v>0</v>
      </c>
    </row>
    <row r="15" spans="2:10" ht="15.75">
      <c r="B15" s="37">
        <v>2</v>
      </c>
      <c r="C15" s="38">
        <v>173</v>
      </c>
      <c r="D15" s="41" t="s">
        <v>163</v>
      </c>
      <c r="E15" s="112">
        <v>2000</v>
      </c>
      <c r="F15" s="119" t="s">
        <v>82</v>
      </c>
      <c r="G15" s="124">
        <v>0</v>
      </c>
      <c r="H15" s="33">
        <v>0.006093750000000001</v>
      </c>
      <c r="I15" s="73">
        <f>H15-G15</f>
        <v>0.006093750000000001</v>
      </c>
      <c r="J15" s="77">
        <f t="shared" si="0"/>
        <v>0.0005497685185185189</v>
      </c>
    </row>
    <row r="16" spans="2:10" ht="15.75">
      <c r="B16" s="37">
        <v>3</v>
      </c>
      <c r="C16" s="38">
        <v>160</v>
      </c>
      <c r="D16" s="41" t="s">
        <v>157</v>
      </c>
      <c r="E16" s="112">
        <v>2000</v>
      </c>
      <c r="F16" s="119" t="s">
        <v>76</v>
      </c>
      <c r="G16" s="124">
        <v>0</v>
      </c>
      <c r="H16" s="33">
        <v>0.006293981481481481</v>
      </c>
      <c r="I16" s="73">
        <f>H16-G16</f>
        <v>0.006293981481481481</v>
      </c>
      <c r="J16" s="77">
        <f t="shared" si="0"/>
        <v>0.0007499999999999989</v>
      </c>
    </row>
    <row r="17" spans="2:10" ht="15.75">
      <c r="B17" s="37">
        <v>4</v>
      </c>
      <c r="C17" s="38">
        <v>161</v>
      </c>
      <c r="D17" s="41" t="s">
        <v>158</v>
      </c>
      <c r="E17" s="112">
        <v>2000</v>
      </c>
      <c r="F17" s="119" t="s">
        <v>76</v>
      </c>
      <c r="G17" s="124">
        <v>0</v>
      </c>
      <c r="H17" s="33">
        <v>0.00629976851851852</v>
      </c>
      <c r="I17" s="73">
        <f>H17-G17</f>
        <v>0.00629976851851852</v>
      </c>
      <c r="J17" s="77">
        <f t="shared" si="0"/>
        <v>0.0007557870370370375</v>
      </c>
    </row>
    <row r="18" spans="2:10" ht="15.75">
      <c r="B18" s="37">
        <v>5</v>
      </c>
      <c r="C18" s="38">
        <v>176</v>
      </c>
      <c r="D18" s="41" t="s">
        <v>164</v>
      </c>
      <c r="E18" s="112">
        <v>99</v>
      </c>
      <c r="F18" s="119" t="s">
        <v>96</v>
      </c>
      <c r="G18" s="124">
        <v>0</v>
      </c>
      <c r="H18" s="33">
        <v>0.006783564814814814</v>
      </c>
      <c r="I18" s="73">
        <f>H18-G18</f>
        <v>0.006783564814814814</v>
      </c>
      <c r="J18" s="77">
        <f t="shared" si="0"/>
        <v>0.0012395833333333321</v>
      </c>
    </row>
    <row r="19" spans="2:10" ht="15.75">
      <c r="B19" s="37">
        <v>6</v>
      </c>
      <c r="C19" s="38">
        <v>77</v>
      </c>
      <c r="D19" s="41" t="s">
        <v>166</v>
      </c>
      <c r="E19" s="112">
        <v>2000</v>
      </c>
      <c r="F19" s="119" t="s">
        <v>96</v>
      </c>
      <c r="G19" s="124">
        <v>0</v>
      </c>
      <c r="H19" s="33">
        <v>0.006793981481481482</v>
      </c>
      <c r="I19" s="73">
        <f>H19-G19</f>
        <v>0.006793981481481482</v>
      </c>
      <c r="J19" s="77">
        <f t="shared" si="0"/>
        <v>0.0012499999999999994</v>
      </c>
    </row>
    <row r="20" spans="2:10" ht="15.75">
      <c r="B20" s="37">
        <v>7</v>
      </c>
      <c r="C20" s="38">
        <v>76</v>
      </c>
      <c r="D20" s="41" t="s">
        <v>165</v>
      </c>
      <c r="E20" s="112">
        <v>2000</v>
      </c>
      <c r="F20" s="119" t="s">
        <v>96</v>
      </c>
      <c r="G20" s="124">
        <v>0</v>
      </c>
      <c r="H20" s="33">
        <v>0.006841435185185186</v>
      </c>
      <c r="I20" s="73">
        <f>H20-G20</f>
        <v>0.006841435185185186</v>
      </c>
      <c r="J20" s="77">
        <f t="shared" si="0"/>
        <v>0.0012974537037037034</v>
      </c>
    </row>
    <row r="21" spans="2:10" ht="15.75">
      <c r="B21" s="37">
        <v>8</v>
      </c>
      <c r="C21" s="38">
        <v>78</v>
      </c>
      <c r="D21" s="41" t="s">
        <v>167</v>
      </c>
      <c r="E21" s="112">
        <v>2000</v>
      </c>
      <c r="F21" s="119" t="s">
        <v>97</v>
      </c>
      <c r="G21" s="124">
        <v>0</v>
      </c>
      <c r="H21" s="33">
        <v>0.00799537037037037</v>
      </c>
      <c r="I21" s="73">
        <f>H21-G21</f>
        <v>0.00799537037037037</v>
      </c>
      <c r="J21" s="77">
        <f t="shared" si="0"/>
        <v>0.0024513888888888875</v>
      </c>
    </row>
    <row r="22" spans="2:10" ht="15.75">
      <c r="B22" s="37">
        <v>9</v>
      </c>
      <c r="C22" s="38">
        <v>170</v>
      </c>
      <c r="D22" s="41" t="s">
        <v>162</v>
      </c>
      <c r="E22" s="112">
        <v>99</v>
      </c>
      <c r="F22" s="119" t="s">
        <v>73</v>
      </c>
      <c r="G22" s="124">
        <v>0</v>
      </c>
      <c r="H22" s="33">
        <v>0.008072916666666667</v>
      </c>
      <c r="I22" s="73">
        <f>H22-G22</f>
        <v>0.008072916666666667</v>
      </c>
      <c r="J22" s="77">
        <f t="shared" si="0"/>
        <v>0.0025289351851851853</v>
      </c>
    </row>
    <row r="23" spans="2:10" ht="15.75">
      <c r="B23" s="37">
        <v>10</v>
      </c>
      <c r="C23" s="38">
        <v>168</v>
      </c>
      <c r="D23" s="41" t="s">
        <v>160</v>
      </c>
      <c r="E23" s="112">
        <v>2000</v>
      </c>
      <c r="F23" s="119" t="s">
        <v>73</v>
      </c>
      <c r="G23" s="124">
        <v>0</v>
      </c>
      <c r="H23" s="33">
        <v>0.008135416666666668</v>
      </c>
      <c r="I23" s="73">
        <f>H23-G23</f>
        <v>0.008135416666666668</v>
      </c>
      <c r="J23" s="77">
        <f t="shared" si="0"/>
        <v>0.0025914351851851853</v>
      </c>
    </row>
    <row r="24" spans="2:10" ht="15.75">
      <c r="B24" s="37">
        <v>11</v>
      </c>
      <c r="C24" s="38">
        <v>169</v>
      </c>
      <c r="D24" s="41" t="s">
        <v>161</v>
      </c>
      <c r="E24" s="112">
        <v>99</v>
      </c>
      <c r="F24" s="119" t="s">
        <v>73</v>
      </c>
      <c r="G24" s="124">
        <v>0</v>
      </c>
      <c r="H24" s="33">
        <v>0.008229166666666666</v>
      </c>
      <c r="I24" s="73">
        <f>H24-G24</f>
        <v>0.008229166666666666</v>
      </c>
      <c r="J24" s="77">
        <f t="shared" si="0"/>
        <v>0.0026851851851851837</v>
      </c>
    </row>
    <row r="26" ht="12.75">
      <c r="I26" s="69" t="s">
        <v>14</v>
      </c>
    </row>
    <row r="28" spans="9:10" ht="12.75">
      <c r="I28" s="183" t="s">
        <v>15</v>
      </c>
      <c r="J28" s="183"/>
    </row>
    <row r="37" spans="9:10" ht="12.75">
      <c r="I37"/>
      <c r="J37"/>
    </row>
    <row r="38" spans="9:10" ht="12.75">
      <c r="I38"/>
      <c r="J38"/>
    </row>
    <row r="39" spans="9:10" ht="12.75">
      <c r="I39"/>
      <c r="J39"/>
    </row>
    <row r="40" spans="9:10" ht="12.75">
      <c r="I40"/>
      <c r="J40"/>
    </row>
    <row r="41" spans="9:10" ht="12.75">
      <c r="I41"/>
      <c r="J41"/>
    </row>
  </sheetData>
  <sheetProtection/>
  <mergeCells count="8">
    <mergeCell ref="A1:J1"/>
    <mergeCell ref="A2:J2"/>
    <mergeCell ref="A3:J3"/>
    <mergeCell ref="A4:J4"/>
    <mergeCell ref="I28:J28"/>
    <mergeCell ref="B8:H8"/>
    <mergeCell ref="B9:D9"/>
    <mergeCell ref="A6:J6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20">
      <selection activeCell="D28" sqref="D28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9.375" style="0" customWidth="1"/>
    <col min="5" max="5" width="4.625" style="0" customWidth="1"/>
    <col min="6" max="6" width="14.875" style="0" customWidth="1"/>
    <col min="7" max="7" width="12.75390625" style="0" hidden="1" customWidth="1"/>
    <col min="8" max="8" width="13.125" style="0" hidden="1" customWidth="1"/>
    <col min="9" max="9" width="11.625" style="69" customWidth="1"/>
    <col min="10" max="10" width="11.0039062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67"/>
      <c r="J5" s="67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31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54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2"/>
      <c r="C11" s="1" t="s">
        <v>0</v>
      </c>
      <c r="D11" s="1" t="s">
        <v>4</v>
      </c>
      <c r="E11" s="7" t="s">
        <v>6</v>
      </c>
      <c r="F11" s="1" t="s">
        <v>5</v>
      </c>
      <c r="G11" s="2" t="s">
        <v>1</v>
      </c>
      <c r="H11" s="22" t="s">
        <v>1</v>
      </c>
      <c r="I11" s="70" t="s">
        <v>1</v>
      </c>
      <c r="J11" s="74" t="s">
        <v>7</v>
      </c>
    </row>
    <row r="12" spans="2:10" ht="16.5" thickBot="1">
      <c r="B12" s="153" t="s">
        <v>12</v>
      </c>
      <c r="C12" s="161" t="s">
        <v>11</v>
      </c>
      <c r="D12" s="21"/>
      <c r="E12" s="21"/>
      <c r="F12" s="160" t="s">
        <v>17</v>
      </c>
      <c r="G12" s="154" t="s">
        <v>2</v>
      </c>
      <c r="H12" s="27" t="s">
        <v>3</v>
      </c>
      <c r="I12" s="71" t="s">
        <v>9</v>
      </c>
      <c r="J12" s="75" t="s">
        <v>8</v>
      </c>
    </row>
    <row r="13" spans="2:10" ht="15.75">
      <c r="B13" s="142">
        <v>1</v>
      </c>
      <c r="C13" s="121">
        <v>175</v>
      </c>
      <c r="D13" s="40" t="s">
        <v>103</v>
      </c>
      <c r="E13" s="90">
        <v>98</v>
      </c>
      <c r="F13" s="162" t="s">
        <v>76</v>
      </c>
      <c r="G13" s="123">
        <v>0</v>
      </c>
      <c r="H13" s="48">
        <v>0.006180555555555556</v>
      </c>
      <c r="I13" s="155">
        <f>H13-G13</f>
        <v>0.006180555555555556</v>
      </c>
      <c r="J13" s="158">
        <f>I13-I$13</f>
        <v>0</v>
      </c>
    </row>
    <row r="14" spans="2:10" ht="15.75">
      <c r="B14" s="101">
        <v>2</v>
      </c>
      <c r="C14" s="122">
        <v>167</v>
      </c>
      <c r="D14" s="41" t="s">
        <v>100</v>
      </c>
      <c r="E14" s="112">
        <v>99</v>
      </c>
      <c r="F14" s="119" t="s">
        <v>76</v>
      </c>
      <c r="G14" s="124">
        <v>0</v>
      </c>
      <c r="H14" s="33">
        <v>0.0061979166666666675</v>
      </c>
      <c r="I14" s="156">
        <f>H14-G14</f>
        <v>0.0061979166666666675</v>
      </c>
      <c r="J14" s="77">
        <f>I14-I$13</f>
        <v>1.7361111111111223E-05</v>
      </c>
    </row>
    <row r="15" spans="2:10" ht="15.75">
      <c r="B15" s="101">
        <v>3</v>
      </c>
      <c r="C15" s="122">
        <v>172</v>
      </c>
      <c r="D15" s="41" t="s">
        <v>101</v>
      </c>
      <c r="E15" s="112">
        <v>99</v>
      </c>
      <c r="F15" s="119" t="s">
        <v>82</v>
      </c>
      <c r="G15" s="124">
        <v>0</v>
      </c>
      <c r="H15" s="33">
        <v>0.007245370370370371</v>
      </c>
      <c r="I15" s="156">
        <f>H15-G15</f>
        <v>0.007245370370370371</v>
      </c>
      <c r="J15" s="77">
        <f>I15-I$13</f>
        <v>0.0010648148148148144</v>
      </c>
    </row>
    <row r="16" spans="2:10" ht="15.75">
      <c r="B16" s="101">
        <v>4</v>
      </c>
      <c r="C16" s="122">
        <v>174</v>
      </c>
      <c r="D16" s="41" t="s">
        <v>102</v>
      </c>
      <c r="E16" s="112">
        <v>99</v>
      </c>
      <c r="F16" s="119" t="s">
        <v>82</v>
      </c>
      <c r="G16" s="124">
        <v>0</v>
      </c>
      <c r="H16" s="33">
        <v>0.009319444444444444</v>
      </c>
      <c r="I16" s="156">
        <f>H16-G16</f>
        <v>0.009319444444444444</v>
      </c>
      <c r="J16" s="77">
        <f>I16-I$13</f>
        <v>0.003138888888888888</v>
      </c>
    </row>
    <row r="18" spans="9:10" ht="12.75">
      <c r="I18" t="s">
        <v>18</v>
      </c>
      <c r="J18"/>
    </row>
    <row r="19" spans="9:10" ht="12.75">
      <c r="I19"/>
      <c r="J19"/>
    </row>
    <row r="20" spans="9:10" ht="12.75">
      <c r="I20" t="s">
        <v>19</v>
      </c>
      <c r="J20"/>
    </row>
    <row r="32" spans="9:10" ht="12.75">
      <c r="I32"/>
      <c r="J32"/>
    </row>
    <row r="33" spans="9:10" ht="12.75">
      <c r="I33"/>
      <c r="J33"/>
    </row>
    <row r="34" spans="9:10" ht="12.75">
      <c r="I34"/>
      <c r="J34"/>
    </row>
    <row r="35" spans="9:10" ht="12.75">
      <c r="I35"/>
      <c r="J35"/>
    </row>
    <row r="36" spans="9:10" ht="12.75">
      <c r="I36"/>
      <c r="J36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F33" sqref="F33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3.75390625" style="0" customWidth="1"/>
    <col min="5" max="5" width="4.75390625" style="0" customWidth="1"/>
    <col min="6" max="6" width="17.875" style="0" customWidth="1"/>
    <col min="7" max="7" width="10.75390625" style="0" hidden="1" customWidth="1"/>
    <col min="8" max="8" width="11.375" style="0" hidden="1" customWidth="1"/>
    <col min="9" max="9" width="11.625" style="69" customWidth="1"/>
    <col min="10" max="10" width="10.875" style="69" customWidth="1"/>
  </cols>
  <sheetData>
    <row r="1" spans="1:10" ht="23.2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3.25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">
      <c r="A5" s="35"/>
      <c r="B5" s="35"/>
      <c r="C5" s="35"/>
      <c r="D5" s="35"/>
      <c r="E5" s="35"/>
      <c r="F5" s="35"/>
      <c r="G5" s="35"/>
      <c r="H5" s="35"/>
      <c r="I5" s="67"/>
      <c r="J5" s="67"/>
    </row>
    <row r="6" spans="1:10" ht="23.2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3.25" customHeight="1">
      <c r="A7" s="35"/>
      <c r="B7" s="35"/>
      <c r="C7" s="35"/>
      <c r="D7" s="35"/>
      <c r="E7" s="35"/>
      <c r="F7" s="35"/>
      <c r="G7" s="35"/>
      <c r="H7" s="35"/>
      <c r="I7" s="67"/>
      <c r="J7" s="67"/>
    </row>
    <row r="8" spans="2:9" ht="15" customHeight="1">
      <c r="B8" s="189" t="s">
        <v>32</v>
      </c>
      <c r="C8" s="189"/>
      <c r="D8" s="189"/>
      <c r="E8" s="189"/>
      <c r="F8" s="189"/>
      <c r="G8" s="189"/>
      <c r="H8" s="189"/>
      <c r="I8" s="68"/>
    </row>
    <row r="9" spans="2:5" ht="16.5" thickBot="1">
      <c r="B9" s="184" t="s">
        <v>55</v>
      </c>
      <c r="C9" s="184"/>
      <c r="D9" s="184"/>
      <c r="E9" s="8"/>
    </row>
    <row r="10" spans="2:7" ht="16.5" thickBot="1">
      <c r="B10" s="31"/>
      <c r="C10" s="31"/>
      <c r="D10" s="31"/>
      <c r="E10" s="8"/>
      <c r="G10" t="s">
        <v>13</v>
      </c>
    </row>
    <row r="11" spans="2:10" ht="15.75">
      <c r="B11" s="15"/>
      <c r="C11" s="22" t="s">
        <v>0</v>
      </c>
      <c r="D11" s="1" t="s">
        <v>4</v>
      </c>
      <c r="E11" s="7" t="s">
        <v>6</v>
      </c>
      <c r="F11" s="2" t="s">
        <v>5</v>
      </c>
      <c r="G11" s="22" t="s">
        <v>1</v>
      </c>
      <c r="H11" s="1" t="s">
        <v>1</v>
      </c>
      <c r="I11" s="70" t="s">
        <v>1</v>
      </c>
      <c r="J11" s="74" t="s">
        <v>7</v>
      </c>
    </row>
    <row r="12" spans="2:10" ht="16.5" thickBot="1">
      <c r="B12" s="26" t="s">
        <v>12</v>
      </c>
      <c r="C12" s="30" t="s">
        <v>11</v>
      </c>
      <c r="D12" s="21"/>
      <c r="E12" s="21"/>
      <c r="F12" s="28"/>
      <c r="G12" s="27" t="s">
        <v>2</v>
      </c>
      <c r="H12" s="21" t="s">
        <v>3</v>
      </c>
      <c r="I12" s="71" t="s">
        <v>9</v>
      </c>
      <c r="J12" s="75" t="s">
        <v>8</v>
      </c>
    </row>
    <row r="13" spans="2:10" ht="15.75">
      <c r="B13" s="43">
        <v>1</v>
      </c>
      <c r="C13" s="44">
        <v>163</v>
      </c>
      <c r="D13" s="40" t="s">
        <v>91</v>
      </c>
      <c r="E13" s="129">
        <v>97</v>
      </c>
      <c r="F13" s="125" t="s">
        <v>96</v>
      </c>
      <c r="G13" s="126">
        <v>0</v>
      </c>
      <c r="H13" s="48">
        <v>0.005221064814814815</v>
      </c>
      <c r="I13" s="72">
        <f>H13-G13</f>
        <v>0.005221064814814815</v>
      </c>
      <c r="J13" s="76">
        <f>I13-I$13</f>
        <v>0</v>
      </c>
    </row>
    <row r="14" spans="2:10" ht="15.75">
      <c r="B14" s="37">
        <v>2</v>
      </c>
      <c r="C14" s="38">
        <v>165</v>
      </c>
      <c r="D14" s="41" t="s">
        <v>92</v>
      </c>
      <c r="E14" s="112">
        <v>96</v>
      </c>
      <c r="F14" s="162" t="s">
        <v>76</v>
      </c>
      <c r="G14" s="124">
        <v>0</v>
      </c>
      <c r="H14" s="33">
        <v>0.00538425925925926</v>
      </c>
      <c r="I14" s="73">
        <f>H14-G14</f>
        <v>0.00538425925925926</v>
      </c>
      <c r="J14" s="77">
        <f>I14-I$13</f>
        <v>0.00016319444444444497</v>
      </c>
    </row>
    <row r="15" spans="2:10" ht="15.75">
      <c r="B15" s="37">
        <v>3</v>
      </c>
      <c r="C15" s="38">
        <v>179</v>
      </c>
      <c r="D15" s="41" t="s">
        <v>95</v>
      </c>
      <c r="E15" s="112">
        <v>97</v>
      </c>
      <c r="F15" s="119" t="s">
        <v>82</v>
      </c>
      <c r="G15" s="124">
        <v>0</v>
      </c>
      <c r="H15" s="33">
        <v>0.005439814814814815</v>
      </c>
      <c r="I15" s="73">
        <f>H15-G15</f>
        <v>0.005439814814814815</v>
      </c>
      <c r="J15" s="77">
        <f>I15-I$13</f>
        <v>0.0002187500000000002</v>
      </c>
    </row>
    <row r="16" spans="2:10" ht="15.75">
      <c r="B16" s="37">
        <v>4</v>
      </c>
      <c r="C16" s="38">
        <v>166</v>
      </c>
      <c r="D16" s="41" t="s">
        <v>93</v>
      </c>
      <c r="E16" s="112">
        <v>96</v>
      </c>
      <c r="F16" s="119" t="s">
        <v>97</v>
      </c>
      <c r="G16" s="124">
        <v>0</v>
      </c>
      <c r="H16" s="33">
        <v>0.005445601851851852</v>
      </c>
      <c r="I16" s="73">
        <f>H16-G16</f>
        <v>0.005445601851851852</v>
      </c>
      <c r="J16" s="77">
        <f>I16-I$13</f>
        <v>0.00022453703703703698</v>
      </c>
    </row>
    <row r="17" spans="2:10" ht="15.75">
      <c r="B17" s="37">
        <v>5</v>
      </c>
      <c r="C17" s="38">
        <v>171</v>
      </c>
      <c r="D17" s="41" t="s">
        <v>94</v>
      </c>
      <c r="E17" s="112">
        <v>96</v>
      </c>
      <c r="F17" s="119" t="s">
        <v>73</v>
      </c>
      <c r="G17" s="124">
        <v>0</v>
      </c>
      <c r="H17" s="33">
        <v>0.006555555555555555</v>
      </c>
      <c r="I17" s="73">
        <f>H17-G17</f>
        <v>0.006555555555555555</v>
      </c>
      <c r="J17" s="77">
        <f>I17-I$13</f>
        <v>0.0013344907407407403</v>
      </c>
    </row>
    <row r="19" ht="12.75">
      <c r="I19" s="69" t="s">
        <v>14</v>
      </c>
    </row>
    <row r="21" spans="9:10" ht="12.75">
      <c r="I21" s="183" t="s">
        <v>15</v>
      </c>
      <c r="J21" s="183"/>
    </row>
    <row r="32" spans="9:10" ht="12.75">
      <c r="I32"/>
      <c r="J32"/>
    </row>
    <row r="33" spans="9:10" ht="12.75">
      <c r="I33"/>
      <c r="J33"/>
    </row>
    <row r="34" spans="9:10" ht="12.75">
      <c r="I34"/>
      <c r="J34"/>
    </row>
    <row r="35" spans="9:10" ht="12.75">
      <c r="I35"/>
      <c r="J35"/>
    </row>
    <row r="36" spans="9:10" ht="12.75">
      <c r="I36"/>
      <c r="J36"/>
    </row>
  </sheetData>
  <sheetProtection/>
  <mergeCells count="8">
    <mergeCell ref="I21:J21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FK</cp:lastModifiedBy>
  <cp:lastPrinted>2015-03-16T10:15:37Z</cp:lastPrinted>
  <dcterms:created xsi:type="dcterms:W3CDTF">1999-05-14T07:47:19Z</dcterms:created>
  <dcterms:modified xsi:type="dcterms:W3CDTF">2015-03-16T10:15:49Z</dcterms:modified>
  <cp:category/>
  <cp:version/>
  <cp:contentType/>
  <cp:contentStatus/>
</cp:coreProperties>
</file>